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PL\REBALANS 2019\ZA NN\1. Državni proračun\"/>
    </mc:Choice>
  </mc:AlternateContent>
  <bookViews>
    <workbookView xWindow="480" yWindow="60" windowWidth="27795" windowHeight="10800"/>
  </bookViews>
  <sheets>
    <sheet name="3. PRIHODI DP - 3 razin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'3. PRIHODI DP - 3 razina'!$A$71:$K$81</definedName>
    <definedName name="a">[1]NOVMIR3!$U$71:$Y$134</definedName>
    <definedName name="b">[1]NOVMIR3!$A$3:$A$43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IXPTVH628TZ44UBNWWJ5CA7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UXZ5KQJ6XTTTHBMRQQLF70B5" hidden="1">#REF!</definedName>
    <definedName name="BEx1VINH2P14JO1UCOP8UQ5Q7H2D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CGODYY7WQ0PE0WHQVTKGYI72" hidden="1">#REF!</definedName>
    <definedName name="BEx3E1RPNNJUXSFI6RY1NABYTRWC" hidden="1">#REF!</definedName>
    <definedName name="BEx3E69L2RHTYAB16JOM4E13X5DE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XP3WMB2ZH6KCW4MZ0C0YI8P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56TIL68UEA3YIU6OEYHUGMP44" hidden="1">#REF!</definedName>
    <definedName name="BEx5BVQJ3S4ZUUH7IY7IBRB7CSVS" hidden="1">#REF!</definedName>
    <definedName name="BEx5C5H4QW81EH4LRRZY9TL0DBQ2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KNGUJQE8T7HQUEVG5SXVHD78" hidden="1">#REF!</definedName>
    <definedName name="BEx5LFXV5742DBKB7HFVY58WXMHP" hidden="1">[2]osnovni!#REF!</definedName>
    <definedName name="BEx5MUFUJ4NNKJQ266N43D12ET3U" hidden="1">#REF!</definedName>
    <definedName name="BEx5MVHJ2RMVXQLIDTW9YFT5NNMQ" hidden="1">#REF!</definedName>
    <definedName name="BEx5Q2Q28DT5VKWFZSLD3HJ3QVG8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E1OX3T0HQN0S7TZDDX1F3OC5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ND7K8VOMYSASZU06W8H0KIUC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KIX901LI5SF5IH7ZPDNCHYQ" hidden="1">[2]osnovni!#REF!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BMIRFYAIB4STKJ0IVUSKNOKN" hidden="1">#REF!</definedName>
    <definedName name="BEx9C2UOV9Z4RKXDDEBVMKU8WB6A" hidden="1">#REF!</definedName>
    <definedName name="BEx9F5QQIO9XQAWF253GKW9QXJQ0" hidden="1">#REF!</definedName>
    <definedName name="BEx9FQ9R3A23X2BH3MFNUNHU7GFV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B4IRFRRQMNF2Y6X4HSRFCWJ3A" hidden="1">#REF!</definedName>
    <definedName name="BExB4RGCKSG9THVC25KOU3AQQ2GL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92HRYITZO931UDU66RNLKWK" hidden="1">[2]osnovni!#REF!</definedName>
    <definedName name="BExBBM97RUZIPOAFGOF5IY13UOX6" hidden="1">#REF!</definedName>
    <definedName name="BExBCOX32WBA4LYWC8N4H1W6AF3I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F95KQAE25J1UP4UA14VK74Y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EO8MF9EPIXK5UR7AF4VEOMH7O" hidden="1">[2]osnovni!#REF!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T859N8LPYKYK0T7CWXQ8R1K8" hidden="1">#REF!</definedName>
    <definedName name="BExEUBUSU8AFVUMNYQNNJS2LMHUE" hidden="1">[2]osnovni!#REF!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88Y92FZO7EDFEDHKO7JXVSP2" hidden="1">[2]osnovni!#REF!</definedName>
    <definedName name="BExGM7DU56ETVNNQVZFAVXQH6SQR" hidden="1">#REF!</definedName>
    <definedName name="BExGN41QJIKB5OQ2BURKVK1V6TYZ" hidden="1">#REF!</definedName>
    <definedName name="BExGNDCE2KBDY8YVUSZ7FZGWOUH3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SZZCOQSGRTIKGMDB0KQPEP3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TSW8YEKBZN1DA12PSCISXV8R" hidden="1">#REF!</definedName>
    <definedName name="BExITZHO82Q6W6F91KLPSNSGYI4C" hidden="1">#REF!</definedName>
    <definedName name="BExIUKM9IIV2BW7HZK2W7Y85UPAD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GI5TD00OR1DWIPLECX80F6SF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YBCZRK0PWP5URZKBXSAZ2C8" hidden="1">#REF!</definedName>
    <definedName name="BExKM57ILX2TFEW6U7N6L8OCWRTI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9OC0O1KAKKMTFRHH1685O13P" hidden="1">#REF!</definedName>
    <definedName name="BExOB34QV3LO71FPDUSA2298G9L5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FUETLPQPE3P66WKNKXQFJGA3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C0FPGWCQ7B66IIAFC5ECLBDS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1MASJR64T423MPKWLIRJ1XW6" hidden="1">#REF!</definedName>
    <definedName name="BExS214S18UOBV47TSJS62YNMNPX" hidden="1">#REF!</definedName>
    <definedName name="BExS3ZEWIK98CEI8SIL4GRFUT9OI" hidden="1">#REF!</definedName>
    <definedName name="BExS5R936B5TJ691IP22T4P72XFG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YN1HOCVRP013P8J1MUZWNZN9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B8MWE7MLFZUNMKTY3WIQFYXX" hidden="1">[2]osnovni!#REF!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VKN1YKF11GPN7638N5L2V80W" hidden="1">#REF!</definedName>
    <definedName name="BExVWKR4IZEVTO6S0GKPRXW9UXZ1" hidden="1">#REF!</definedName>
    <definedName name="BExVYOA4BUH051XMM8HZH1DJ6771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PLCDK0XHMO921XJ9YIUINNIV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K2WDUM373N6KQV2FNQXOG4L" hidden="1">#REF!</definedName>
    <definedName name="BExXVTO0RWI4RJ2HNIWS8C2SMZG3" hidden="1">#REF!</definedName>
    <definedName name="BExXYA2RZ4R0E4V4Y6W01HETRD8P" hidden="1">#REF!</definedName>
    <definedName name="BExY0H1RTMAEDVK6PNUZFM90JTJR" hidden="1">[2]osnovni!#REF!</definedName>
    <definedName name="BExY2SYQEG718OKFZQUC6A8TRESH" hidden="1">#REF!</definedName>
    <definedName name="BExZJHZYCJTI6S4NY30T2ZPWLBB6" hidden="1">#REF!</definedName>
    <definedName name="BExZMA8Z0VSK9KJZXJ4IEALZR9PJ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'3. PRIHODI DP - 3 razina'!$5:$5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'3. PRIHODI DP - 3 razina'!$A$1:$H$81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"QBW"</definedName>
    <definedName name="SAPBEXwbID" hidden="1">"1LPFKRT4K8436PGL2IJVSIW7G"</definedName>
    <definedName name="U">[4]NEFTRANS!#REF!</definedName>
    <definedName name="wrn.CIJENE." hidden="1">{#N/A,#N/A,FALSE,"CIJENE"}</definedName>
  </definedNames>
  <calcPr calcId="162913"/>
</workbook>
</file>

<file path=xl/calcChain.xml><?xml version="1.0" encoding="utf-8"?>
<calcChain xmlns="http://schemas.openxmlformats.org/spreadsheetml/2006/main">
  <c r="G81" i="1" l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<sst xmlns="http://schemas.openxmlformats.org/spreadsheetml/2006/main" count="156" uniqueCount="126">
  <si>
    <t>A. RAČUN PRIHODA I RASHODA</t>
  </si>
  <si>
    <t>PRIHODI POSLOVANJA</t>
  </si>
  <si>
    <t>Raz-red</t>
  </si>
  <si>
    <t>Sku-pina</t>
  </si>
  <si>
    <t>Pods-kupina</t>
  </si>
  <si>
    <t>Izvor</t>
  </si>
  <si>
    <t>Naziv prihoda</t>
  </si>
  <si>
    <t>Povećanje/
smanjenje</t>
  </si>
  <si>
    <t>6</t>
  </si>
  <si>
    <t>Prihodi od poreza</t>
  </si>
  <si>
    <t>11</t>
  </si>
  <si>
    <t>Opći prihodi i primici</t>
  </si>
  <si>
    <t>41</t>
  </si>
  <si>
    <t>Prihodi od igara na sreću</t>
  </si>
  <si>
    <t>43</t>
  </si>
  <si>
    <t>Ostali prihodi za posebne namjene</t>
  </si>
  <si>
    <t>Porez na dobit</t>
  </si>
  <si>
    <t>Porezi na robu i usluge</t>
  </si>
  <si>
    <t>Porezi na međunarodnu trgovinu i transakcije</t>
  </si>
  <si>
    <t>Ostali prihodi od poreza</t>
  </si>
  <si>
    <t>Doprinosi</t>
  </si>
  <si>
    <t>21</t>
  </si>
  <si>
    <t>Doprinosi za mirovinsko osiguranje</t>
  </si>
  <si>
    <t>23</t>
  </si>
  <si>
    <t>Doprinosi za zapošljavanje</t>
  </si>
  <si>
    <t>51</t>
  </si>
  <si>
    <t>Pomoći EU</t>
  </si>
  <si>
    <t>52</t>
  </si>
  <si>
    <t>Ostale pomoći</t>
  </si>
  <si>
    <t>53</t>
  </si>
  <si>
    <t>Inozemne darovnice</t>
  </si>
  <si>
    <t>55</t>
  </si>
  <si>
    <t>Refundacije iz pomoći EU</t>
  </si>
  <si>
    <t>56</t>
  </si>
  <si>
    <t>Fondovi EU</t>
  </si>
  <si>
    <t>57</t>
  </si>
  <si>
    <t>Ostali programi EU</t>
  </si>
  <si>
    <t>Pomoći od inozemnih vlada</t>
  </si>
  <si>
    <t>Pomoći od međunarodnih organizacija te institucija i tijela EU</t>
  </si>
  <si>
    <t>Pomoći proračunskim korisnicima iz proračuna koji im nije nadležan</t>
  </si>
  <si>
    <t>Pomoći iz državnog proračuna temeljem prijenosa EU sredstava</t>
  </si>
  <si>
    <t>Prijenosi između proračunskih korisnika istog proračuna</t>
  </si>
  <si>
    <t>Prihodi od imovine</t>
  </si>
  <si>
    <t>31</t>
  </si>
  <si>
    <t>Vlastiti prihodi</t>
  </si>
  <si>
    <t>42</t>
  </si>
  <si>
    <t>Prihodi od spomeničke rente</t>
  </si>
  <si>
    <t>Prihodi od financijske imovine</t>
  </si>
  <si>
    <t>Prihodi od nefinancijske imovine</t>
  </si>
  <si>
    <t>Upravne i administrativne pristojbe</t>
  </si>
  <si>
    <t>Prihodi po posebnim propisima</t>
  </si>
  <si>
    <t>61</t>
  </si>
  <si>
    <t>Donacije</t>
  </si>
  <si>
    <t>63</t>
  </si>
  <si>
    <t>Inozemne donacije</t>
  </si>
  <si>
    <t>Prihodi od prodaje proizvoda i robe te pruženih usluga</t>
  </si>
  <si>
    <t>Donacije od pravnih i fizičkih osoba izvan općeg proračuna</t>
  </si>
  <si>
    <t>Prihodi od HZZO-a na temelju ugovornih obveza</t>
  </si>
  <si>
    <t>Kazne, upravne mjere i ostali prihodi</t>
  </si>
  <si>
    <t>Kazne i upravne mjere</t>
  </si>
  <si>
    <t>Ostali prihodi</t>
  </si>
  <si>
    <t>PRIHODI OD PRODAJE NEFINANCIJSKE IMOVINE</t>
  </si>
  <si>
    <t>7</t>
  </si>
  <si>
    <t>Prihodi od prodaje neproizvedene dugotrajne imovine</t>
  </si>
  <si>
    <t>71</t>
  </si>
  <si>
    <t>Prihodi od prodaje materijalne imovine - prirodnih bogatstava</t>
  </si>
  <si>
    <t>Prihodi od prodaje nematerijalne imovine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</si>
  <si>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</si>
  <si>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</si>
  <si>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</si>
  <si>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</si>
  <si>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Prihodi od prodaje višegodišnjih nasada i osnovnog stada</t>
  </si>
  <si>
    <t>Prihodi od prodaje nematerijalne proizvedene imovine</t>
  </si>
  <si>
    <t>Prihodi od prodaje proizvedene kratkotrajne imovine</t>
  </si>
  <si>
    <t>Prihodi od prodaje zaliha</t>
  </si>
  <si>
    <t>Novi plan
2019.</t>
  </si>
  <si>
    <t>Prihodi poslovanja</t>
  </si>
  <si>
    <t>612</t>
  </si>
  <si>
    <t>614</t>
  </si>
  <si>
    <t>615</t>
  </si>
  <si>
    <t>616</t>
  </si>
  <si>
    <t>62</t>
  </si>
  <si>
    <t>622</t>
  </si>
  <si>
    <t>623</t>
  </si>
  <si>
    <t>Pomoći iz inozemstva (darovnice) i od subjekata unutar općeg proračuna</t>
  </si>
  <si>
    <t>631</t>
  </si>
  <si>
    <t>632</t>
  </si>
  <si>
    <t>633</t>
  </si>
  <si>
    <t>Pomoći iz proračuna</t>
  </si>
  <si>
    <t>634</t>
  </si>
  <si>
    <t>Pomoći od ostalih subjekata unutar općeg proračuna</t>
  </si>
  <si>
    <t>636</t>
  </si>
  <si>
    <t>638</t>
  </si>
  <si>
    <t>639</t>
  </si>
  <si>
    <t>64</t>
  </si>
  <si>
    <t>641</t>
  </si>
  <si>
    <t>642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</si>
  <si>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</si>
  <si>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</si>
  <si>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</si>
  <si>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</si>
  <si>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</si>
  <si>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652</t>
  </si>
  <si>
    <t>66</t>
  </si>
  <si>
    <t>Prihodi od prodaje proizvoda i robe te pruženih usluga i prihodi od donacija</t>
  </si>
  <si>
    <t>661</t>
  </si>
  <si>
    <t>663</t>
  </si>
  <si>
    <t>67</t>
  </si>
  <si>
    <t>Prihodi iz proračuna</t>
  </si>
  <si>
    <t>673</t>
  </si>
  <si>
    <t>68</t>
  </si>
  <si>
    <t>681</t>
  </si>
  <si>
    <t>683</t>
  </si>
  <si>
    <t>Prihodi od prodaje nefinancijske imovine</t>
  </si>
  <si>
    <t>Prihodi od nefinancijske imovine i nadoknade štete s osnova osiguranja</t>
  </si>
  <si>
    <t>711</t>
  </si>
  <si>
    <t>712</t>
  </si>
  <si>
    <t>72</t>
  </si>
  <si>
    <t>721</t>
  </si>
  <si>
    <t>722</t>
  </si>
  <si>
    <t>723</t>
  </si>
  <si>
    <t>725</t>
  </si>
  <si>
    <t>726</t>
  </si>
  <si>
    <t>74</t>
  </si>
  <si>
    <t>741</t>
  </si>
  <si>
    <t>Plan 
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</si>
</sst>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MS Sans Serif"/>
      <family val="2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b/>
      <sz val="10"/>
      <color indexed="4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0"/>
      <charset val="238"/>
    </font>
    <font>
      <sz val="10"/>
      <color indexed="8"/>
      <name val="Times New Roman"/>
      <family val="1"/>
      <charset val="238"/>
    </font>
    <font>
      <sz val="19"/>
      <color indexed="48"/>
      <name val="Arial"/>
      <family val="2"/>
      <charset val="238"/>
    </font>
    <font>
      <b/>
      <sz val="16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</fonts>
  <fills count="67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</borders>
  <cellStyleXfs count="260">
    <xf numFmtId="0" fontId="0" fillId="0" borderId="0"/>
    <xf numFmtId="0" fontId="2" fillId="0" borderId="0"/>
    <xf numFmtId="0" fontId="2" fillId="0" borderId="0"/>
    <xf numFmtId="0" fontId="1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1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2">
      <alignment horizontal="center" vertical="top" wrapText="1"/>
    </xf>
    <xf numFmtId="0" fontId="23" fillId="20" borderId="2">
      <alignment horizontal="center" vertical="top" wrapText="1"/>
    </xf>
    <xf numFmtId="0" fontId="2" fillId="0" borderId="0"/>
    <xf numFmtId="0" fontId="24" fillId="21" borderId="0"/>
    <xf numFmtId="0" fontId="24" fillId="21" borderId="0"/>
    <xf numFmtId="0" fontId="2" fillId="0" borderId="0"/>
    <xf numFmtId="0" fontId="24" fillId="21" borderId="0"/>
    <xf numFmtId="0" fontId="24" fillId="21" borderId="0"/>
    <xf numFmtId="0" fontId="2" fillId="0" borderId="0"/>
    <xf numFmtId="0" fontId="1" fillId="0" borderId="0"/>
    <xf numFmtId="0" fontId="2" fillId="0" borderId="0"/>
    <xf numFmtId="0" fontId="24" fillId="21" borderId="0"/>
    <xf numFmtId="0" fontId="2" fillId="0" borderId="0"/>
    <xf numFmtId="9" fontId="2" fillId="0" borderId="0" applyFont="0" applyFill="0" applyBorder="0" applyAlignment="0" applyProtection="0"/>
    <xf numFmtId="4" fontId="25" fillId="22" borderId="3" applyNumberFormat="0" applyProtection="0">
      <alignment vertical="center"/>
    </xf>
    <xf numFmtId="4" fontId="26" fillId="23" borderId="4" applyNumberFormat="0" applyProtection="0">
      <alignment vertical="center"/>
    </xf>
    <xf numFmtId="4" fontId="27" fillId="22" borderId="5" applyNumberFormat="0" applyProtection="0">
      <alignment vertical="center"/>
    </xf>
    <xf numFmtId="4" fontId="27" fillId="22" borderId="5" applyNumberFormat="0" applyProtection="0">
      <alignment vertical="center"/>
    </xf>
    <xf numFmtId="4" fontId="25" fillId="22" borderId="3" applyNumberFormat="0" applyProtection="0">
      <alignment vertical="center"/>
    </xf>
    <xf numFmtId="4" fontId="28" fillId="23" borderId="3" applyNumberFormat="0" applyProtection="0">
      <alignment vertical="center"/>
    </xf>
    <xf numFmtId="4" fontId="29" fillId="23" borderId="4" applyNumberFormat="0" applyProtection="0">
      <alignment vertical="center"/>
    </xf>
    <xf numFmtId="4" fontId="30" fillId="23" borderId="5" applyNumberFormat="0" applyProtection="0">
      <alignment vertical="center"/>
    </xf>
    <xf numFmtId="4" fontId="30" fillId="23" borderId="5" applyNumberFormat="0" applyProtection="0">
      <alignment vertical="center"/>
    </xf>
    <xf numFmtId="4" fontId="28" fillId="23" borderId="3" applyNumberFormat="0" applyProtection="0">
      <alignment vertical="center"/>
    </xf>
    <xf numFmtId="4" fontId="25" fillId="23" borderId="3" applyNumberFormat="0" applyProtection="0">
      <alignment horizontal="left" vertical="center" indent="1"/>
    </xf>
    <xf numFmtId="4" fontId="26" fillId="23" borderId="4" applyNumberFormat="0" applyProtection="0">
      <alignment horizontal="left" vertical="center" indent="1"/>
    </xf>
    <xf numFmtId="4" fontId="27" fillId="23" borderId="5" applyNumberFormat="0" applyProtection="0">
      <alignment horizontal="left" vertical="center" indent="1" justifyLastLine="1"/>
    </xf>
    <xf numFmtId="4" fontId="27" fillId="23" borderId="5" applyNumberFormat="0" applyProtection="0">
      <alignment horizontal="left" vertical="center" indent="1" justifyLastLine="1"/>
    </xf>
    <xf numFmtId="4" fontId="25" fillId="23" borderId="3" applyNumberFormat="0" applyProtection="0">
      <alignment horizontal="left" vertical="center" indent="1"/>
    </xf>
    <xf numFmtId="0" fontId="25" fillId="23" borderId="3" applyNumberFormat="0" applyProtection="0">
      <alignment horizontal="left" vertical="top" indent="1"/>
    </xf>
    <xf numFmtId="4" fontId="26" fillId="23" borderId="4" applyNumberFormat="0" applyProtection="0">
      <alignment horizontal="left" vertical="center" indent="1"/>
    </xf>
    <xf numFmtId="0" fontId="31" fillId="22" borderId="3" applyNumberFormat="0" applyProtection="0">
      <alignment horizontal="left" vertical="top" indent="1"/>
    </xf>
    <xf numFmtId="0" fontId="31" fillId="22" borderId="3" applyNumberFormat="0" applyProtection="0">
      <alignment horizontal="left" vertical="top" indent="1"/>
    </xf>
    <xf numFmtId="0" fontId="25" fillId="23" borderId="3" applyNumberFormat="0" applyProtection="0">
      <alignment horizontal="left" vertical="top" indent="1"/>
    </xf>
    <xf numFmtId="4" fontId="25" fillId="24" borderId="0" applyNumberFormat="0" applyProtection="0">
      <alignment horizontal="left" vertical="center" indent="1"/>
    </xf>
    <xf numFmtId="0" fontId="23" fillId="25" borderId="4" applyNumberFormat="0" applyProtection="0">
      <alignment horizontal="left" vertical="center" indent="1"/>
    </xf>
    <xf numFmtId="4" fontId="27" fillId="26" borderId="5" applyNumberFormat="0" applyProtection="0">
      <alignment horizontal="left" vertical="center" indent="1" justifyLastLine="1"/>
    </xf>
    <xf numFmtId="4" fontId="27" fillId="26" borderId="5" applyNumberFormat="0" applyProtection="0">
      <alignment horizontal="left" vertical="center" indent="1" justifyLastLine="1"/>
    </xf>
    <xf numFmtId="4" fontId="25" fillId="24" borderId="0" applyNumberFormat="0" applyProtection="0">
      <alignment horizontal="left" vertical="center" indent="1"/>
    </xf>
    <xf numFmtId="4" fontId="26" fillId="27" borderId="3" applyNumberFormat="0" applyProtection="0">
      <alignment horizontal="right" vertical="center"/>
    </xf>
    <xf numFmtId="4" fontId="26" fillId="28" borderId="4" applyNumberFormat="0" applyProtection="0">
      <alignment horizontal="right" vertical="center"/>
    </xf>
    <xf numFmtId="4" fontId="27" fillId="27" borderId="5" applyNumberFormat="0" applyProtection="0">
      <alignment horizontal="right" vertical="center"/>
    </xf>
    <xf numFmtId="4" fontId="27" fillId="27" borderId="5" applyNumberFormat="0" applyProtection="0">
      <alignment horizontal="right" vertical="center"/>
    </xf>
    <xf numFmtId="4" fontId="26" fillId="27" borderId="3" applyNumberFormat="0" applyProtection="0">
      <alignment horizontal="right" vertical="center"/>
    </xf>
    <xf numFmtId="4" fontId="26" fillId="29" borderId="3" applyNumberFormat="0" applyProtection="0">
      <alignment horizontal="right" vertical="center"/>
    </xf>
    <xf numFmtId="4" fontId="26" fillId="30" borderId="4" applyNumberFormat="0" applyProtection="0">
      <alignment horizontal="right" vertical="center"/>
    </xf>
    <xf numFmtId="4" fontId="27" fillId="31" borderId="5" applyNumberFormat="0" applyProtection="0">
      <alignment horizontal="right" vertical="center"/>
    </xf>
    <xf numFmtId="4" fontId="27" fillId="31" borderId="5" applyNumberFormat="0" applyProtection="0">
      <alignment horizontal="right" vertical="center"/>
    </xf>
    <xf numFmtId="4" fontId="26" fillId="29" borderId="3" applyNumberFormat="0" applyProtection="0">
      <alignment horizontal="right" vertical="center"/>
    </xf>
    <xf numFmtId="4" fontId="26" fillId="32" borderId="3" applyNumberFormat="0" applyProtection="0">
      <alignment horizontal="right" vertical="center"/>
    </xf>
    <xf numFmtId="4" fontId="26" fillId="33" borderId="4" applyNumberFormat="0" applyProtection="0">
      <alignment horizontal="right" vertical="center"/>
    </xf>
    <xf numFmtId="4" fontId="27" fillId="32" borderId="6" applyNumberFormat="0" applyProtection="0">
      <alignment horizontal="right" vertical="center"/>
    </xf>
    <xf numFmtId="4" fontId="27" fillId="32" borderId="6" applyNumberFormat="0" applyProtection="0">
      <alignment horizontal="right" vertical="center"/>
    </xf>
    <xf numFmtId="4" fontId="26" fillId="32" borderId="3" applyNumberFormat="0" applyProtection="0">
      <alignment horizontal="right" vertical="center"/>
    </xf>
    <xf numFmtId="4" fontId="26" fillId="34" borderId="3" applyNumberFormat="0" applyProtection="0">
      <alignment horizontal="right" vertical="center"/>
    </xf>
    <xf numFmtId="4" fontId="26" fillId="35" borderId="4" applyNumberFormat="0" applyProtection="0">
      <alignment horizontal="right" vertical="center"/>
    </xf>
    <xf numFmtId="4" fontId="27" fillId="34" borderId="5" applyNumberFormat="0" applyProtection="0">
      <alignment horizontal="right" vertical="center"/>
    </xf>
    <xf numFmtId="4" fontId="27" fillId="34" borderId="5" applyNumberFormat="0" applyProtection="0">
      <alignment horizontal="right" vertical="center"/>
    </xf>
    <xf numFmtId="4" fontId="26" fillId="34" borderId="3" applyNumberFormat="0" applyProtection="0">
      <alignment horizontal="right" vertical="center"/>
    </xf>
    <xf numFmtId="4" fontId="26" fillId="36" borderId="3" applyNumberFormat="0" applyProtection="0">
      <alignment horizontal="right" vertical="center"/>
    </xf>
    <xf numFmtId="4" fontId="26" fillId="37" borderId="4" applyNumberFormat="0" applyProtection="0">
      <alignment horizontal="right" vertical="center"/>
    </xf>
    <xf numFmtId="4" fontId="27" fillId="36" borderId="5" applyNumberFormat="0" applyProtection="0">
      <alignment horizontal="right" vertical="center"/>
    </xf>
    <xf numFmtId="4" fontId="27" fillId="36" borderId="5" applyNumberFormat="0" applyProtection="0">
      <alignment horizontal="right" vertical="center"/>
    </xf>
    <xf numFmtId="4" fontId="26" fillId="36" borderId="3" applyNumberFormat="0" applyProtection="0">
      <alignment horizontal="right" vertical="center"/>
    </xf>
    <xf numFmtId="4" fontId="26" fillId="38" borderId="3" applyNumberFormat="0" applyProtection="0">
      <alignment horizontal="right" vertical="center"/>
    </xf>
    <xf numFmtId="4" fontId="26" fillId="39" borderId="4" applyNumberFormat="0" applyProtection="0">
      <alignment horizontal="right" vertical="center"/>
    </xf>
    <xf numFmtId="4" fontId="27" fillId="38" borderId="5" applyNumberFormat="0" applyProtection="0">
      <alignment horizontal="right" vertical="center"/>
    </xf>
    <xf numFmtId="4" fontId="27" fillId="38" borderId="5" applyNumberFormat="0" applyProtection="0">
      <alignment horizontal="right" vertical="center"/>
    </xf>
    <xf numFmtId="4" fontId="26" fillId="38" borderId="3" applyNumberFormat="0" applyProtection="0">
      <alignment horizontal="right" vertical="center"/>
    </xf>
    <xf numFmtId="4" fontId="26" fillId="40" borderId="3" applyNumberFormat="0" applyProtection="0">
      <alignment horizontal="right" vertical="center"/>
    </xf>
    <xf numFmtId="4" fontId="26" fillId="41" borderId="4" applyNumberFormat="0" applyProtection="0">
      <alignment horizontal="right" vertical="center"/>
    </xf>
    <xf numFmtId="4" fontId="27" fillId="40" borderId="5" applyNumberFormat="0" applyProtection="0">
      <alignment horizontal="right" vertical="center"/>
    </xf>
    <xf numFmtId="4" fontId="27" fillId="40" borderId="5" applyNumberFormat="0" applyProtection="0">
      <alignment horizontal="right" vertical="center"/>
    </xf>
    <xf numFmtId="4" fontId="26" fillId="40" borderId="3" applyNumberFormat="0" applyProtection="0">
      <alignment horizontal="right" vertical="center"/>
    </xf>
    <xf numFmtId="4" fontId="26" fillId="42" borderId="3" applyNumberFormat="0" applyProtection="0">
      <alignment horizontal="right" vertical="center"/>
    </xf>
    <xf numFmtId="4" fontId="26" fillId="43" borderId="4" applyNumberFormat="0" applyProtection="0">
      <alignment horizontal="right" vertical="center"/>
    </xf>
    <xf numFmtId="4" fontId="27" fillId="42" borderId="5" applyNumberFormat="0" applyProtection="0">
      <alignment horizontal="right" vertical="center"/>
    </xf>
    <xf numFmtId="4" fontId="27" fillId="42" borderId="5" applyNumberFormat="0" applyProtection="0">
      <alignment horizontal="right" vertical="center"/>
    </xf>
    <xf numFmtId="4" fontId="26" fillId="42" borderId="3" applyNumberFormat="0" applyProtection="0">
      <alignment horizontal="right" vertical="center"/>
    </xf>
    <xf numFmtId="4" fontId="26" fillId="44" borderId="3" applyNumberFormat="0" applyProtection="0">
      <alignment horizontal="right" vertical="center"/>
    </xf>
    <xf numFmtId="4" fontId="26" fillId="45" borderId="4" applyNumberFormat="0" applyProtection="0">
      <alignment horizontal="right" vertical="center"/>
    </xf>
    <xf numFmtId="4" fontId="27" fillId="44" borderId="5" applyNumberFormat="0" applyProtection="0">
      <alignment horizontal="right" vertical="center"/>
    </xf>
    <xf numFmtId="4" fontId="27" fillId="44" borderId="5" applyNumberFormat="0" applyProtection="0">
      <alignment horizontal="right" vertical="center"/>
    </xf>
    <xf numFmtId="4" fontId="26" fillId="44" borderId="3" applyNumberFormat="0" applyProtection="0">
      <alignment horizontal="right" vertical="center"/>
    </xf>
    <xf numFmtId="4" fontId="25" fillId="46" borderId="7" applyNumberFormat="0" applyProtection="0">
      <alignment horizontal="left" vertical="center" indent="1"/>
    </xf>
    <xf numFmtId="4" fontId="25" fillId="47" borderId="4" applyNumberFormat="0" applyProtection="0">
      <alignment horizontal="left" vertical="center" indent="1"/>
    </xf>
    <xf numFmtId="4" fontId="27" fillId="46" borderId="6" applyNumberFormat="0" applyProtection="0">
      <alignment horizontal="left" vertical="center" indent="1" justifyLastLine="1"/>
    </xf>
    <xf numFmtId="4" fontId="27" fillId="46" borderId="6" applyNumberFormat="0" applyProtection="0">
      <alignment horizontal="left" vertical="center" indent="1" justifyLastLine="1"/>
    </xf>
    <xf numFmtId="4" fontId="25" fillId="46" borderId="7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9" borderId="8" applyNumberFormat="0" applyProtection="0">
      <alignment horizontal="left" vertical="center" indent="1"/>
    </xf>
    <xf numFmtId="4" fontId="32" fillId="50" borderId="6" applyNumberFormat="0" applyProtection="0">
      <alignment horizontal="left" vertical="center" indent="1" justifyLastLine="1"/>
    </xf>
    <xf numFmtId="4" fontId="32" fillId="50" borderId="6" applyNumberFormat="0" applyProtection="0">
      <alignment horizontal="left" vertical="center" indent="1" justifyLastLine="1"/>
    </xf>
    <xf numFmtId="4" fontId="26" fillId="48" borderId="0" applyNumberFormat="0" applyProtection="0">
      <alignment horizontal="left" vertical="center" indent="1"/>
    </xf>
    <xf numFmtId="4" fontId="33" fillId="51" borderId="0" applyNumberFormat="0" applyProtection="0">
      <alignment horizontal="left" vertical="center" indent="1"/>
    </xf>
    <xf numFmtId="4" fontId="32" fillId="50" borderId="6" applyNumberFormat="0" applyProtection="0">
      <alignment horizontal="left" vertical="center" indent="1" justifyLastLine="1"/>
    </xf>
    <xf numFmtId="4" fontId="33" fillId="51" borderId="0" applyNumberFormat="0" applyProtection="0">
      <alignment horizontal="left" vertical="center" indent="1"/>
    </xf>
    <xf numFmtId="4" fontId="25" fillId="52" borderId="3" applyNumberFormat="0" applyProtection="0">
      <alignment horizontal="center" vertical="center"/>
    </xf>
    <xf numFmtId="0" fontId="34" fillId="25" borderId="4" applyNumberFormat="0" applyProtection="0">
      <alignment horizontal="center" vertical="center"/>
    </xf>
    <xf numFmtId="4" fontId="27" fillId="52" borderId="5" applyNumberFormat="0" applyProtection="0">
      <alignment horizontal="right" vertical="center"/>
    </xf>
    <xf numFmtId="4" fontId="27" fillId="52" borderId="5" applyNumberFormat="0" applyProtection="0">
      <alignment horizontal="right" vertical="center"/>
    </xf>
    <xf numFmtId="4" fontId="25" fillId="52" borderId="3" applyNumberFormat="0" applyProtection="0">
      <alignment horizontal="center" vertical="center"/>
    </xf>
    <xf numFmtId="4" fontId="35" fillId="48" borderId="0" applyNumberFormat="0" applyProtection="0">
      <alignment horizontal="left" vertical="center" indent="1"/>
    </xf>
    <xf numFmtId="4" fontId="35" fillId="49" borderId="4" applyNumberFormat="0" applyProtection="0">
      <alignment horizontal="left" vertical="center" indent="1"/>
    </xf>
    <xf numFmtId="4" fontId="27" fillId="48" borderId="6" applyNumberFormat="0" applyProtection="0">
      <alignment horizontal="left" vertical="center" indent="1" justifyLastLine="1"/>
    </xf>
    <xf numFmtId="4" fontId="27" fillId="48" borderId="6" applyNumberFormat="0" applyProtection="0">
      <alignment horizontal="left" vertical="center" indent="1" justifyLastLine="1"/>
    </xf>
    <xf numFmtId="4" fontId="35" fillId="48" borderId="0" applyNumberFormat="0" applyProtection="0">
      <alignment horizontal="left" vertical="center" indent="1"/>
    </xf>
    <xf numFmtId="4" fontId="35" fillId="24" borderId="0" applyNumberFormat="0" applyProtection="0">
      <alignment horizontal="left" vertical="center" indent="1"/>
    </xf>
    <xf numFmtId="4" fontId="35" fillId="53" borderId="4" applyNumberFormat="0" applyProtection="0">
      <alignment horizontal="left" vertical="center" indent="1"/>
    </xf>
    <xf numFmtId="4" fontId="27" fillId="52" borderId="6" applyNumberFormat="0" applyProtection="0">
      <alignment horizontal="left" vertical="center" indent="1" justifyLastLine="1"/>
    </xf>
    <xf numFmtId="4" fontId="27" fillId="52" borderId="6" applyNumberFormat="0" applyProtection="0">
      <alignment horizontal="left" vertical="center" indent="1" justifyLastLine="1"/>
    </xf>
    <xf numFmtId="4" fontId="35" fillId="24" borderId="0" applyNumberFormat="0" applyProtection="0">
      <alignment horizontal="left" vertical="center" indent="1"/>
    </xf>
    <xf numFmtId="0" fontId="23" fillId="51" borderId="3" applyNumberFormat="0" applyProtection="0">
      <alignment horizontal="left" vertical="center" indent="1"/>
    </xf>
    <xf numFmtId="0" fontId="2" fillId="53" borderId="4" applyNumberFormat="0" applyProtection="0">
      <alignment horizontal="left" vertical="center" wrapText="1" indent="1"/>
    </xf>
    <xf numFmtId="0" fontId="27" fillId="54" borderId="5" applyNumberFormat="0" applyProtection="0">
      <alignment horizontal="left" vertical="center" indent="1" justifyLastLine="1"/>
    </xf>
    <xf numFmtId="0" fontId="27" fillId="54" borderId="5" applyNumberFormat="0" applyProtection="0">
      <alignment horizontal="left" vertical="center" indent="1" justifyLastLine="1"/>
    </xf>
    <xf numFmtId="0" fontId="23" fillId="51" borderId="3" applyNumberFormat="0" applyProtection="0">
      <alignment horizontal="left" vertical="center" indent="1"/>
    </xf>
    <xf numFmtId="0" fontId="36" fillId="0" borderId="4" applyNumberFormat="0" applyProtection="0">
      <alignment horizontal="left" vertical="center" wrapText="1" justifyLastLine="1"/>
    </xf>
    <xf numFmtId="0" fontId="2" fillId="53" borderId="4" applyNumberFormat="0" applyProtection="0">
      <alignment horizontal="left" vertical="center" wrapText="1" indent="1"/>
    </xf>
    <xf numFmtId="0" fontId="2" fillId="51" borderId="3" applyNumberFormat="0" applyProtection="0">
      <alignment horizontal="left" vertical="top" indent="1"/>
    </xf>
    <xf numFmtId="0" fontId="2" fillId="53" borderId="4" applyNumberFormat="0" applyProtection="0">
      <alignment horizontal="left" vertical="center" indent="1"/>
    </xf>
    <xf numFmtId="0" fontId="27" fillId="50" borderId="3" applyNumberFormat="0" applyProtection="0">
      <alignment horizontal="left" vertical="top" indent="1"/>
    </xf>
    <xf numFmtId="0" fontId="27" fillId="50" borderId="3" applyNumberFormat="0" applyProtection="0">
      <alignment horizontal="left" vertical="top" indent="1"/>
    </xf>
    <xf numFmtId="0" fontId="2" fillId="51" borderId="3" applyNumberFormat="0" applyProtection="0">
      <alignment horizontal="left" vertical="top" indent="1"/>
    </xf>
    <xf numFmtId="0" fontId="23" fillId="24" borderId="3" applyNumberFormat="0" applyProtection="0">
      <alignment horizontal="left" vertical="center" indent="1"/>
    </xf>
    <xf numFmtId="0" fontId="2" fillId="55" borderId="4" applyNumberFormat="0" applyProtection="0">
      <alignment horizontal="left" vertical="center" wrapText="1" indent="1"/>
    </xf>
    <xf numFmtId="0" fontId="27" fillId="56" borderId="5" applyNumberFormat="0" applyProtection="0">
      <alignment horizontal="left" vertical="center" indent="1" justifyLastLine="1"/>
    </xf>
    <xf numFmtId="0" fontId="23" fillId="24" borderId="3" applyNumberFormat="0" applyProtection="0">
      <alignment horizontal="left" vertical="center" indent="1"/>
    </xf>
    <xf numFmtId="0" fontId="27" fillId="56" borderId="5" applyNumberFormat="0" applyProtection="0">
      <alignment horizontal="left" vertical="center" indent="1" justifyLastLine="1"/>
    </xf>
    <xf numFmtId="0" fontId="23" fillId="24" borderId="3" applyNumberFormat="0" applyProtection="0">
      <alignment horizontal="left" vertical="center" indent="1"/>
    </xf>
    <xf numFmtId="0" fontId="36" fillId="0" borderId="4" applyNumberFormat="0" applyProtection="0">
      <alignment horizontal="left" vertical="center" wrapText="1"/>
    </xf>
    <xf numFmtId="0" fontId="2" fillId="55" borderId="4" applyNumberFormat="0" applyProtection="0">
      <alignment horizontal="left" vertical="center" wrapText="1" indent="1"/>
    </xf>
    <xf numFmtId="0" fontId="2" fillId="24" borderId="3" applyNumberFormat="0" applyProtection="0">
      <alignment horizontal="left" vertical="top" indent="1"/>
    </xf>
    <xf numFmtId="0" fontId="2" fillId="55" borderId="4" applyNumberFormat="0" applyProtection="0">
      <alignment horizontal="left" vertical="center" indent="1"/>
    </xf>
    <xf numFmtId="0" fontId="27" fillId="52" borderId="3" applyNumberFormat="0" applyProtection="0">
      <alignment horizontal="left" vertical="top" indent="1"/>
    </xf>
    <xf numFmtId="0" fontId="27" fillId="52" borderId="3" applyNumberFormat="0" applyProtection="0">
      <alignment horizontal="left" vertical="top" indent="1"/>
    </xf>
    <xf numFmtId="0" fontId="2" fillId="24" borderId="3" applyNumberFormat="0" applyProtection="0">
      <alignment horizontal="left" vertical="top" indent="1"/>
    </xf>
    <xf numFmtId="0" fontId="23" fillId="57" borderId="3" applyNumberFormat="0" applyProtection="0">
      <alignment horizontal="left" vertical="center" indent="1"/>
    </xf>
    <xf numFmtId="0" fontId="2" fillId="20" borderId="4" applyNumberFormat="0" applyProtection="0">
      <alignment horizontal="left" vertical="center" wrapText="1" indent="1"/>
    </xf>
    <xf numFmtId="0" fontId="27" fillId="25" borderId="5" applyNumberFormat="0" applyProtection="0">
      <alignment horizontal="left" vertical="center" indent="1" justifyLastLine="1"/>
    </xf>
    <xf numFmtId="0" fontId="23" fillId="57" borderId="3" applyNumberFormat="0" applyProtection="0">
      <alignment horizontal="left" vertical="center" indent="1"/>
    </xf>
    <xf numFmtId="0" fontId="27" fillId="25" borderId="5" applyNumberFormat="0" applyProtection="0">
      <alignment horizontal="left" vertical="center" indent="1" justifyLastLine="1"/>
    </xf>
    <xf numFmtId="0" fontId="23" fillId="57" borderId="3" applyNumberFormat="0" applyProtection="0">
      <alignment horizontal="left" vertical="center" indent="1"/>
    </xf>
    <xf numFmtId="0" fontId="36" fillId="0" borderId="4" applyNumberFormat="0" applyProtection="0">
      <alignment horizontal="left" vertical="center" wrapText="1"/>
    </xf>
    <xf numFmtId="0" fontId="2" fillId="20" borderId="4" applyNumberFormat="0" applyProtection="0">
      <alignment horizontal="left" vertical="center" wrapText="1" indent="1"/>
    </xf>
    <xf numFmtId="0" fontId="2" fillId="57" borderId="3" applyNumberFormat="0" applyProtection="0">
      <alignment horizontal="left" vertical="top" indent="1"/>
    </xf>
    <xf numFmtId="0" fontId="2" fillId="20" borderId="4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0" fontId="27" fillId="25" borderId="3" applyNumberFormat="0" applyProtection="0">
      <alignment horizontal="left" vertical="top" indent="1"/>
    </xf>
    <xf numFmtId="0" fontId="2" fillId="57" borderId="3" applyNumberFormat="0" applyProtection="0">
      <alignment horizontal="left" vertical="top" indent="1"/>
    </xf>
    <xf numFmtId="0" fontId="2" fillId="58" borderId="3" applyNumberFormat="0" applyProtection="0">
      <alignment horizontal="left" vertical="center" indent="1"/>
    </xf>
    <xf numFmtId="0" fontId="2" fillId="59" borderId="4" applyNumberFormat="0" applyProtection="0">
      <alignment horizontal="left" vertical="center" wrapText="1" indent="1"/>
    </xf>
    <xf numFmtId="0" fontId="27" fillId="48" borderId="5" applyNumberFormat="0" applyProtection="0">
      <alignment horizontal="left" vertical="center" indent="1" justifyLastLine="1"/>
    </xf>
    <xf numFmtId="0" fontId="2" fillId="58" borderId="3" applyNumberFormat="0" applyProtection="0">
      <alignment horizontal="left" vertical="center" indent="1"/>
    </xf>
    <xf numFmtId="0" fontId="2" fillId="58" borderId="3" applyNumberFormat="0" applyProtection="0">
      <alignment horizontal="left" vertical="center" indent="1"/>
    </xf>
    <xf numFmtId="0" fontId="27" fillId="48" borderId="5" applyNumberFormat="0" applyProtection="0">
      <alignment horizontal="left" vertical="center" indent="1" justifyLastLine="1"/>
    </xf>
    <xf numFmtId="0" fontId="2" fillId="58" borderId="3" applyNumberFormat="0" applyProtection="0">
      <alignment horizontal="left" vertical="center" indent="1"/>
    </xf>
    <xf numFmtId="0" fontId="15" fillId="0" borderId="4" applyNumberFormat="0" applyProtection="0">
      <alignment horizontal="left" vertical="center" wrapText="1"/>
    </xf>
    <xf numFmtId="0" fontId="2" fillId="58" borderId="3" applyNumberFormat="0" applyProtection="0">
      <alignment horizontal="left" vertical="top" indent="1"/>
    </xf>
    <xf numFmtId="0" fontId="2" fillId="59" borderId="4" applyNumberFormat="0" applyProtection="0">
      <alignment horizontal="left" vertical="center" indent="1"/>
    </xf>
    <xf numFmtId="0" fontId="27" fillId="48" borderId="3" applyNumberFormat="0" applyProtection="0">
      <alignment horizontal="left" vertical="top" indent="1"/>
    </xf>
    <xf numFmtId="0" fontId="27" fillId="48" borderId="3" applyNumberFormat="0" applyProtection="0">
      <alignment horizontal="left" vertical="top" indent="1"/>
    </xf>
    <xf numFmtId="0" fontId="2" fillId="58" borderId="3" applyNumberFormat="0" applyProtection="0">
      <alignment horizontal="left" vertical="top" indent="1"/>
    </xf>
    <xf numFmtId="0" fontId="10" fillId="0" borderId="0"/>
    <xf numFmtId="0" fontId="2" fillId="0" borderId="0"/>
    <xf numFmtId="0" fontId="27" fillId="60" borderId="9" applyNumberFormat="0">
      <protection locked="0"/>
    </xf>
    <xf numFmtId="0" fontId="2" fillId="0" borderId="0"/>
    <xf numFmtId="0" fontId="27" fillId="60" borderId="9" applyNumberFormat="0">
      <protection locked="0"/>
    </xf>
    <xf numFmtId="0" fontId="10" fillId="0" borderId="0"/>
    <xf numFmtId="0" fontId="37" fillId="50" borderId="10" applyBorder="0"/>
    <xf numFmtId="4" fontId="26" fillId="61" borderId="3" applyNumberFormat="0" applyProtection="0">
      <alignment vertical="center"/>
    </xf>
    <xf numFmtId="4" fontId="26" fillId="61" borderId="4" applyNumberFormat="0" applyProtection="0">
      <alignment vertical="center"/>
    </xf>
    <xf numFmtId="4" fontId="38" fillId="62" borderId="3" applyNumberFormat="0" applyProtection="0">
      <alignment vertical="center"/>
    </xf>
    <xf numFmtId="4" fontId="38" fillId="62" borderId="3" applyNumberFormat="0" applyProtection="0">
      <alignment vertical="center"/>
    </xf>
    <xf numFmtId="4" fontId="26" fillId="61" borderId="3" applyNumberFormat="0" applyProtection="0">
      <alignment vertical="center"/>
    </xf>
    <xf numFmtId="4" fontId="29" fillId="61" borderId="3" applyNumberFormat="0" applyProtection="0">
      <alignment vertical="center"/>
    </xf>
    <xf numFmtId="4" fontId="29" fillId="61" borderId="4" applyNumberFormat="0" applyProtection="0">
      <alignment vertical="center"/>
    </xf>
    <xf numFmtId="4" fontId="39" fillId="0" borderId="11" applyNumberFormat="0" applyProtection="0">
      <alignment vertical="center"/>
    </xf>
    <xf numFmtId="4" fontId="39" fillId="0" borderId="11" applyNumberFormat="0" applyProtection="0">
      <alignment vertical="center"/>
    </xf>
    <xf numFmtId="4" fontId="29" fillId="61" borderId="3" applyNumberFormat="0" applyProtection="0">
      <alignment vertical="center"/>
    </xf>
    <xf numFmtId="4" fontId="26" fillId="61" borderId="3" applyNumberFormat="0" applyProtection="0">
      <alignment horizontal="left" vertical="center" indent="1"/>
    </xf>
    <xf numFmtId="4" fontId="26" fillId="61" borderId="4" applyNumberFormat="0" applyProtection="0">
      <alignment horizontal="left" vertical="center" indent="1"/>
    </xf>
    <xf numFmtId="4" fontId="38" fillId="54" borderId="3" applyNumberFormat="0" applyProtection="0">
      <alignment horizontal="left" vertical="center" indent="1"/>
    </xf>
    <xf numFmtId="4" fontId="38" fillId="54" borderId="3" applyNumberFormat="0" applyProtection="0">
      <alignment horizontal="left" vertical="center" indent="1"/>
    </xf>
    <xf numFmtId="4" fontId="26" fillId="61" borderId="3" applyNumberFormat="0" applyProtection="0">
      <alignment horizontal="left" vertical="center" indent="1"/>
    </xf>
    <xf numFmtId="0" fontId="26" fillId="61" borderId="3" applyNumberFormat="0" applyProtection="0">
      <alignment horizontal="left" vertical="top" indent="1"/>
    </xf>
    <xf numFmtId="4" fontId="26" fillId="61" borderId="4" applyNumberFormat="0" applyProtection="0">
      <alignment horizontal="left" vertical="center" indent="1"/>
    </xf>
    <xf numFmtId="0" fontId="38" fillId="62" borderId="3" applyNumberFormat="0" applyProtection="0">
      <alignment horizontal="left" vertical="top" indent="1"/>
    </xf>
    <xf numFmtId="0" fontId="38" fillId="62" borderId="3" applyNumberFormat="0" applyProtection="0">
      <alignment horizontal="left" vertical="top" indent="1"/>
    </xf>
    <xf numFmtId="0" fontId="26" fillId="61" borderId="3" applyNumberFormat="0" applyProtection="0">
      <alignment horizontal="left" vertical="top" indent="1"/>
    </xf>
    <xf numFmtId="4" fontId="26" fillId="48" borderId="3" applyNumberFormat="0" applyProtection="0">
      <alignment horizontal="right" vertical="center"/>
    </xf>
    <xf numFmtId="4" fontId="26" fillId="49" borderId="4" applyNumberFormat="0" applyProtection="0">
      <alignment horizontal="right" vertical="center"/>
    </xf>
    <xf numFmtId="4" fontId="27" fillId="0" borderId="5" applyNumberFormat="0" applyProtection="0">
      <alignment horizontal="right" vertical="center"/>
    </xf>
    <xf numFmtId="4" fontId="27" fillId="0" borderId="5" applyNumberFormat="0" applyProtection="0">
      <alignment horizontal="right" vertical="center"/>
    </xf>
    <xf numFmtId="4" fontId="26" fillId="48" borderId="3" applyNumberFormat="0" applyProtection="0">
      <alignment horizontal="right" vertical="center"/>
    </xf>
    <xf numFmtId="4" fontId="40" fillId="0" borderId="4" applyNumberFormat="0" applyProtection="0">
      <alignment horizontal="right" vertical="center"/>
    </xf>
    <xf numFmtId="4" fontId="29" fillId="48" borderId="3" applyNumberFormat="0" applyProtection="0">
      <alignment horizontal="right" vertical="center"/>
    </xf>
    <xf numFmtId="4" fontId="29" fillId="49" borderId="4" applyNumberFormat="0" applyProtection="0">
      <alignment horizontal="right" vertical="center"/>
    </xf>
    <xf numFmtId="4" fontId="30" fillId="63" borderId="5" applyNumberFormat="0" applyProtection="0">
      <alignment horizontal="right" vertical="center"/>
    </xf>
    <xf numFmtId="4" fontId="30" fillId="63" borderId="5" applyNumberFormat="0" applyProtection="0">
      <alignment horizontal="right" vertical="center"/>
    </xf>
    <xf numFmtId="4" fontId="29" fillId="48" borderId="3" applyNumberFormat="0" applyProtection="0">
      <alignment horizontal="right" vertical="center"/>
    </xf>
    <xf numFmtId="4" fontId="26" fillId="52" borderId="3" applyNumberFormat="0" applyProtection="0">
      <alignment horizontal="left" vertical="center" indent="1"/>
    </xf>
    <xf numFmtId="0" fontId="2" fillId="59" borderId="4" applyNumberFormat="0" applyProtection="0">
      <alignment horizontal="left" vertical="center" indent="1"/>
    </xf>
    <xf numFmtId="4" fontId="27" fillId="26" borderId="5" applyNumberFormat="0" applyProtection="0">
      <alignment horizontal="left" vertical="center" indent="1" justifyLastLine="1"/>
    </xf>
    <xf numFmtId="4" fontId="27" fillId="26" borderId="5" applyNumberFormat="0" applyProtection="0">
      <alignment horizontal="left" vertical="center" indent="1" justifyLastLine="1"/>
    </xf>
    <xf numFmtId="4" fontId="26" fillId="52" borderId="3" applyNumberFormat="0" applyProtection="0">
      <alignment horizontal="left" vertical="center" indent="1"/>
    </xf>
    <xf numFmtId="0" fontId="15" fillId="59" borderId="4" applyNumberFormat="0" applyProtection="0">
      <alignment horizontal="left" vertical="center" indent="1"/>
    </xf>
    <xf numFmtId="0" fontId="25" fillId="24" borderId="3" applyNumberFormat="0" applyProtection="0">
      <alignment horizontal="center" vertical="top" wrapText="1"/>
    </xf>
    <xf numFmtId="0" fontId="23" fillId="25" borderId="4" applyNumberFormat="0" applyProtection="0">
      <alignment horizontal="center" vertical="top" wrapText="1"/>
    </xf>
    <xf numFmtId="0" fontId="38" fillId="52" borderId="3" applyNumberFormat="0" applyProtection="0">
      <alignment horizontal="left" vertical="top" indent="1"/>
    </xf>
    <xf numFmtId="0" fontId="38" fillId="52" borderId="3" applyNumberFormat="0" applyProtection="0">
      <alignment horizontal="left" vertical="top" indent="1"/>
    </xf>
    <xf numFmtId="0" fontId="25" fillId="24" borderId="3" applyNumberFormat="0" applyProtection="0">
      <alignment horizontal="center" vertical="top" wrapText="1"/>
    </xf>
    <xf numFmtId="4" fontId="41" fillId="64" borderId="0" applyNumberFormat="0" applyProtection="0">
      <alignment horizontal="left" vertical="center" indent="1"/>
    </xf>
    <xf numFmtId="0" fontId="42" fillId="0" borderId="0" applyNumberFormat="0" applyProtection="0"/>
    <xf numFmtId="4" fontId="43" fillId="64" borderId="6" applyNumberFormat="0" applyProtection="0">
      <alignment horizontal="left" vertical="center" indent="1" justifyLastLine="1"/>
    </xf>
    <xf numFmtId="4" fontId="43" fillId="64" borderId="6" applyNumberFormat="0" applyProtection="0">
      <alignment horizontal="left" vertical="center" indent="1" justifyLastLine="1"/>
    </xf>
    <xf numFmtId="4" fontId="41" fillId="64" borderId="0" applyNumberFormat="0" applyProtection="0">
      <alignment horizontal="left" vertical="center" indent="1"/>
    </xf>
    <xf numFmtId="0" fontId="39" fillId="0" borderId="11"/>
    <xf numFmtId="4" fontId="44" fillId="48" borderId="3" applyNumberFormat="0" applyProtection="0">
      <alignment horizontal="right" vertical="center"/>
    </xf>
    <xf numFmtId="4" fontId="44" fillId="49" borderId="4" applyNumberFormat="0" applyProtection="0">
      <alignment horizontal="right" vertical="center"/>
    </xf>
    <xf numFmtId="4" fontId="45" fillId="60" borderId="5" applyNumberFormat="0" applyProtection="0">
      <alignment horizontal="right" vertical="center"/>
    </xf>
    <xf numFmtId="4" fontId="45" fillId="60" borderId="5" applyNumberFormat="0" applyProtection="0">
      <alignment horizontal="right" vertical="center"/>
    </xf>
    <xf numFmtId="4" fontId="44" fillId="48" borderId="3" applyNumberFormat="0" applyProtection="0">
      <alignment horizontal="right" vertical="center"/>
    </xf>
    <xf numFmtId="0" fontId="46" fillId="65" borderId="0"/>
    <xf numFmtId="49" fontId="47" fillId="65" borderId="0"/>
    <xf numFmtId="49" fontId="48" fillId="65" borderId="12"/>
    <xf numFmtId="49" fontId="49" fillId="65" borderId="0"/>
    <xf numFmtId="0" fontId="46" fillId="63" borderId="12">
      <protection locked="0"/>
    </xf>
    <xf numFmtId="0" fontId="46" fillId="65" borderId="0"/>
    <xf numFmtId="0" fontId="50" fillId="66" borderId="0"/>
    <xf numFmtId="0" fontId="50" fillId="45" borderId="0"/>
    <xf numFmtId="0" fontId="50" fillId="35" borderId="0"/>
    <xf numFmtId="0" fontId="51" fillId="0" borderId="0" applyNumberFormat="0" applyFill="0" applyBorder="0" applyAlignment="0" applyProtection="0"/>
    <xf numFmtId="49" fontId="50" fillId="65" borderId="0">
      <alignment horizontal="right" vertical="center"/>
    </xf>
    <xf numFmtId="49" fontId="50" fillId="65" borderId="0"/>
  </cellStyleXfs>
  <cellXfs count="32">
    <xf numFmtId="0" fontId="0" fillId="0" borderId="0" xfId="0"/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3" fontId="5" fillId="0" borderId="0" xfId="1" applyNumberFormat="1" applyFont="1" applyFill="1" applyAlignment="1">
      <alignment vertical="center"/>
    </xf>
    <xf numFmtId="0" fontId="6" fillId="0" borderId="0" xfId="0" applyFont="1" applyFill="1"/>
    <xf numFmtId="0" fontId="6" fillId="0" borderId="0" xfId="0" applyFont="1"/>
    <xf numFmtId="0" fontId="8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justify" vertical="center"/>
    </xf>
    <xf numFmtId="0" fontId="9" fillId="0" borderId="1" xfId="1" applyFont="1" applyFill="1" applyBorder="1" applyAlignment="1">
      <alignment horizontal="justify" vertical="center" wrapTex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3" fontId="9" fillId="0" borderId="0" xfId="1" applyNumberFormat="1" applyFont="1" applyFill="1" applyAlignment="1">
      <alignment vertical="center"/>
    </xf>
    <xf numFmtId="3" fontId="6" fillId="0" borderId="0" xfId="0" applyNumberFormat="1" applyFont="1" applyFill="1"/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 wrapText="1"/>
    </xf>
    <xf numFmtId="3" fontId="12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 wrapText="1"/>
    </xf>
    <xf numFmtId="3" fontId="14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vertical="center" wrapText="1"/>
    </xf>
    <xf numFmtId="0" fontId="17" fillId="0" borderId="0" xfId="1" applyFont="1" applyFill="1" applyAlignment="1">
      <alignment vertical="center" wrapText="1"/>
    </xf>
    <xf numFmtId="3" fontId="6" fillId="0" borderId="0" xfId="0" applyNumberFormat="1" applyFont="1"/>
    <xf numFmtId="3" fontId="18" fillId="0" borderId="0" xfId="1" applyNumberFormat="1" applyFont="1" applyFill="1" applyAlignment="1">
      <alignment vertical="center"/>
    </xf>
    <xf numFmtId="3" fontId="19" fillId="0" borderId="0" xfId="1" applyNumberFormat="1" applyFont="1" applyFill="1" applyAlignment="1">
      <alignment horizontal="center" vertical="center"/>
    </xf>
    <xf numFmtId="164" fontId="19" fillId="0" borderId="0" xfId="1" applyNumberFormat="1" applyFont="1" applyFill="1" applyAlignment="1">
      <alignment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</cellXfs>
  <cellStyles count="260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Emphasis 1" xfId="22"/>
    <cellStyle name="Emphasis 2" xfId="23"/>
    <cellStyle name="Emphasis 3" xfId="24"/>
    <cellStyle name="KeyStyle" xfId="25"/>
    <cellStyle name="KeyStyle 2" xfId="26"/>
    <cellStyle name="Normalno" xfId="0" builtinId="0"/>
    <cellStyle name="Normalno 2" xfId="27"/>
    <cellStyle name="Normalno 2 2" xfId="2"/>
    <cellStyle name="Normalno 2 2 2" xfId="28"/>
    <cellStyle name="Normalno 2 3" xfId="29"/>
    <cellStyle name="Normalno 3" xfId="30"/>
    <cellStyle name="Normalno 3 2" xfId="31"/>
    <cellStyle name="Normalno 3 3" xfId="32"/>
    <cellStyle name="Normalno 4" xfId="33"/>
    <cellStyle name="Normalno 4 2" xfId="34"/>
    <cellStyle name="Normalno 4 3" xfId="35"/>
    <cellStyle name="Normalno 5" xfId="36"/>
    <cellStyle name="Normalno 5 2" xfId="37"/>
    <cellStyle name="Obično_Bilanca prihoda" xfId="3"/>
    <cellStyle name="Obično_PRIHODI 04. -07." xfId="1"/>
    <cellStyle name="Postotak 2" xfId="38"/>
    <cellStyle name="SAPBEXaggData" xfId="39"/>
    <cellStyle name="SAPBEXaggData 2" xfId="40"/>
    <cellStyle name="SAPBEXaggData 2 2" xfId="41"/>
    <cellStyle name="SAPBEXaggData 3" xfId="42"/>
    <cellStyle name="SAPBEXaggData 4" xfId="43"/>
    <cellStyle name="SAPBEXaggDataEmph" xfId="44"/>
    <cellStyle name="SAPBEXaggDataEmph 2" xfId="45"/>
    <cellStyle name="SAPBEXaggDataEmph 2 2" xfId="46"/>
    <cellStyle name="SAPBEXaggDataEmph 3" xfId="47"/>
    <cellStyle name="SAPBEXaggDataEmph 4" xfId="48"/>
    <cellStyle name="SAPBEXaggItem" xfId="49"/>
    <cellStyle name="SAPBEXaggItem 2" xfId="50"/>
    <cellStyle name="SAPBEXaggItem 2 2" xfId="51"/>
    <cellStyle name="SAPBEXaggItem 3" xfId="52"/>
    <cellStyle name="SAPBEXaggItem 4" xfId="53"/>
    <cellStyle name="SAPBEXaggItemX" xfId="54"/>
    <cellStyle name="SAPBEXaggItemX 2" xfId="55"/>
    <cellStyle name="SAPBEXaggItemX 2 2" xfId="56"/>
    <cellStyle name="SAPBEXaggItemX 3" xfId="57"/>
    <cellStyle name="SAPBEXaggItemX 4" xfId="58"/>
    <cellStyle name="SAPBEXchaText" xfId="59"/>
    <cellStyle name="SAPBEXchaText 2" xfId="60"/>
    <cellStyle name="SAPBEXchaText 2 2" xfId="61"/>
    <cellStyle name="SAPBEXchaText 3" xfId="62"/>
    <cellStyle name="SAPBEXchaText 4" xfId="63"/>
    <cellStyle name="SAPBEXexcBad7" xfId="64"/>
    <cellStyle name="SAPBEXexcBad7 2" xfId="65"/>
    <cellStyle name="SAPBEXexcBad7 2 2" xfId="66"/>
    <cellStyle name="SAPBEXexcBad7 3" xfId="67"/>
    <cellStyle name="SAPBEXexcBad7 4" xfId="68"/>
    <cellStyle name="SAPBEXexcBad8" xfId="69"/>
    <cellStyle name="SAPBEXexcBad8 2" xfId="70"/>
    <cellStyle name="SAPBEXexcBad8 2 2" xfId="71"/>
    <cellStyle name="SAPBEXexcBad8 3" xfId="72"/>
    <cellStyle name="SAPBEXexcBad8 4" xfId="73"/>
    <cellStyle name="SAPBEXexcBad9" xfId="74"/>
    <cellStyle name="SAPBEXexcBad9 2" xfId="75"/>
    <cellStyle name="SAPBEXexcBad9 2 2" xfId="76"/>
    <cellStyle name="SAPBEXexcBad9 3" xfId="77"/>
    <cellStyle name="SAPBEXexcBad9 4" xfId="78"/>
    <cellStyle name="SAPBEXexcCritical4" xfId="79"/>
    <cellStyle name="SAPBEXexcCritical4 2" xfId="80"/>
    <cellStyle name="SAPBEXexcCritical4 2 2" xfId="81"/>
    <cellStyle name="SAPBEXexcCritical4 3" xfId="82"/>
    <cellStyle name="SAPBEXexcCritical4 4" xfId="83"/>
    <cellStyle name="SAPBEXexcCritical5" xfId="84"/>
    <cellStyle name="SAPBEXexcCritical5 2" xfId="85"/>
    <cellStyle name="SAPBEXexcCritical5 2 2" xfId="86"/>
    <cellStyle name="SAPBEXexcCritical5 3" xfId="87"/>
    <cellStyle name="SAPBEXexcCritical5 4" xfId="88"/>
    <cellStyle name="SAPBEXexcCritical6" xfId="89"/>
    <cellStyle name="SAPBEXexcCritical6 2" xfId="90"/>
    <cellStyle name="SAPBEXexcCritical6 2 2" xfId="91"/>
    <cellStyle name="SAPBEXexcCritical6 3" xfId="92"/>
    <cellStyle name="SAPBEXexcCritical6 4" xfId="93"/>
    <cellStyle name="SAPBEXexcGood1" xfId="94"/>
    <cellStyle name="SAPBEXexcGood1 2" xfId="95"/>
    <cellStyle name="SAPBEXexcGood1 2 2" xfId="96"/>
    <cellStyle name="SAPBEXexcGood1 3" xfId="97"/>
    <cellStyle name="SAPBEXexcGood1 4" xfId="98"/>
    <cellStyle name="SAPBEXexcGood2" xfId="99"/>
    <cellStyle name="SAPBEXexcGood2 2" xfId="100"/>
    <cellStyle name="SAPBEXexcGood2 2 2" xfId="101"/>
    <cellStyle name="SAPBEXexcGood2 3" xfId="102"/>
    <cellStyle name="SAPBEXexcGood2 4" xfId="103"/>
    <cellStyle name="SAPBEXexcGood3" xfId="104"/>
    <cellStyle name="SAPBEXexcGood3 2" xfId="105"/>
    <cellStyle name="SAPBEXexcGood3 2 2" xfId="106"/>
    <cellStyle name="SAPBEXexcGood3 3" xfId="107"/>
    <cellStyle name="SAPBEXexcGood3 4" xfId="108"/>
    <cellStyle name="SAPBEXfilterDrill" xfId="109"/>
    <cellStyle name="SAPBEXfilterDrill 2" xfId="110"/>
    <cellStyle name="SAPBEXfilterDrill 2 2" xfId="111"/>
    <cellStyle name="SAPBEXfilterDrill 3" xfId="112"/>
    <cellStyle name="SAPBEXfilterDrill 4" xfId="113"/>
    <cellStyle name="SAPBEXfilterItem" xfId="114"/>
    <cellStyle name="SAPBEXfilterItem 2" xfId="115"/>
    <cellStyle name="SAPBEXfilterItem 2 2" xfId="116"/>
    <cellStyle name="SAPBEXfilterItem 3" xfId="117"/>
    <cellStyle name="SAPBEXfilterItem 4" xfId="118"/>
    <cellStyle name="SAPBEXfilterText" xfId="119"/>
    <cellStyle name="SAPBEXfilterText 2" xfId="120"/>
    <cellStyle name="SAPBEXfilterText 3" xfId="121"/>
    <cellStyle name="SAPBEXformats" xfId="122"/>
    <cellStyle name="SAPBEXformats 2" xfId="123"/>
    <cellStyle name="SAPBEXformats 2 2" xfId="124"/>
    <cellStyle name="SAPBEXformats 3" xfId="125"/>
    <cellStyle name="SAPBEXformats 4" xfId="126"/>
    <cellStyle name="SAPBEXheaderItem" xfId="127"/>
    <cellStyle name="SAPBEXheaderItem 2" xfId="128"/>
    <cellStyle name="SAPBEXheaderItem 2 2" xfId="129"/>
    <cellStyle name="SAPBEXheaderItem 3" xfId="130"/>
    <cellStyle name="SAPBEXheaderItem 4" xfId="131"/>
    <cellStyle name="SAPBEXheaderText" xfId="132"/>
    <cellStyle name="SAPBEXheaderText 2" xfId="133"/>
    <cellStyle name="SAPBEXheaderText 2 2" xfId="134"/>
    <cellStyle name="SAPBEXheaderText 3" xfId="135"/>
    <cellStyle name="SAPBEXheaderText 4" xfId="136"/>
    <cellStyle name="SAPBEXHLevel0" xfId="137"/>
    <cellStyle name="SAPBEXHLevel0 2" xfId="138"/>
    <cellStyle name="SAPBEXHLevel0 2 2" xfId="139"/>
    <cellStyle name="SAPBEXHLevel0 3" xfId="140"/>
    <cellStyle name="SAPBEXHLevel0 4" xfId="141"/>
    <cellStyle name="SAPBEXHLevel0 5" xfId="142"/>
    <cellStyle name="SAPBEXHLevel0_CGG knjiga" xfId="143"/>
    <cellStyle name="SAPBEXHLevel0X" xfId="144"/>
    <cellStyle name="SAPBEXHLevel0X 2" xfId="145"/>
    <cellStyle name="SAPBEXHLevel0X 2 2" xfId="146"/>
    <cellStyle name="SAPBEXHLevel0X 3" xfId="147"/>
    <cellStyle name="SAPBEXHLevel0X 4" xfId="148"/>
    <cellStyle name="SAPBEXHLevel1" xfId="149"/>
    <cellStyle name="SAPBEXHLevel1 2" xfId="150"/>
    <cellStyle name="SAPBEXHLevel1 2 2" xfId="151"/>
    <cellStyle name="SAPBEXHLevel1 3" xfId="152"/>
    <cellStyle name="SAPBEXHLevel1 4" xfId="153"/>
    <cellStyle name="SAPBEXHLevel1 5" xfId="154"/>
    <cellStyle name="SAPBEXHLevel1 6" xfId="155"/>
    <cellStyle name="SAPBEXHLevel1_CGG knjiga" xfId="156"/>
    <cellStyle name="SAPBEXHLevel1X" xfId="157"/>
    <cellStyle name="SAPBEXHLevel1X 2" xfId="158"/>
    <cellStyle name="SAPBEXHLevel1X 2 2" xfId="159"/>
    <cellStyle name="SAPBEXHLevel1X 3" xfId="160"/>
    <cellStyle name="SAPBEXHLevel1X 4" xfId="161"/>
    <cellStyle name="SAPBEXHLevel2" xfId="162"/>
    <cellStyle name="SAPBEXHLevel2 2" xfId="163"/>
    <cellStyle name="SAPBEXHLevel2 2 2" xfId="164"/>
    <cellStyle name="SAPBEXHLevel2 3" xfId="165"/>
    <cellStyle name="SAPBEXHLevel2 4" xfId="166"/>
    <cellStyle name="SAPBEXHLevel2 5" xfId="167"/>
    <cellStyle name="SAPBEXHLevel2 6" xfId="168"/>
    <cellStyle name="SAPBEXHLevel2_proracun" xfId="169"/>
    <cellStyle name="SAPBEXHLevel2X" xfId="170"/>
    <cellStyle name="SAPBEXHLevel2X 2" xfId="171"/>
    <cellStyle name="SAPBEXHLevel2X 2 2" xfId="172"/>
    <cellStyle name="SAPBEXHLevel2X 3" xfId="173"/>
    <cellStyle name="SAPBEXHLevel2X 4" xfId="174"/>
    <cellStyle name="SAPBEXHLevel3" xfId="175"/>
    <cellStyle name="SAPBEXHLevel3 2" xfId="176"/>
    <cellStyle name="SAPBEXHLevel3 2 2" xfId="177"/>
    <cellStyle name="SAPBEXHLevel3 3" xfId="178"/>
    <cellStyle name="SAPBEXHLevel3 3 2" xfId="179"/>
    <cellStyle name="SAPBEXHLevel3 4" xfId="180"/>
    <cellStyle name="SAPBEXHLevel3 5" xfId="181"/>
    <cellStyle name="SAPBEXHLevel3 6" xfId="182"/>
    <cellStyle name="SAPBEXHLevel3X" xfId="183"/>
    <cellStyle name="SAPBEXHLevel3X 2" xfId="184"/>
    <cellStyle name="SAPBEXHLevel3X 2 2" xfId="185"/>
    <cellStyle name="SAPBEXHLevel3X 3" xfId="186"/>
    <cellStyle name="SAPBEXHLevel3X 4" xfId="187"/>
    <cellStyle name="SAPBEXinputData" xfId="188"/>
    <cellStyle name="SAPBEXinputData 2" xfId="189"/>
    <cellStyle name="SAPBEXinputData 2 2" xfId="190"/>
    <cellStyle name="SAPBEXinputData 3" xfId="191"/>
    <cellStyle name="SAPBEXinputData 4" xfId="192"/>
    <cellStyle name="SAPBEXinputData 5" xfId="193"/>
    <cellStyle name="SAPBEXItemHeader" xfId="194"/>
    <cellStyle name="SAPBEXresData" xfId="195"/>
    <cellStyle name="SAPBEXresData 2" xfId="196"/>
    <cellStyle name="SAPBEXresData 2 2" xfId="197"/>
    <cellStyle name="SAPBEXresData 3" xfId="198"/>
    <cellStyle name="SAPBEXresData 4" xfId="199"/>
    <cellStyle name="SAPBEXresDataEmph" xfId="200"/>
    <cellStyle name="SAPBEXresDataEmph 2" xfId="201"/>
    <cellStyle name="SAPBEXresDataEmph 2 2" xfId="202"/>
    <cellStyle name="SAPBEXresDataEmph 3" xfId="203"/>
    <cellStyle name="SAPBEXresDataEmph 4" xfId="204"/>
    <cellStyle name="SAPBEXresItem" xfId="205"/>
    <cellStyle name="SAPBEXresItem 2" xfId="206"/>
    <cellStyle name="SAPBEXresItem 2 2" xfId="207"/>
    <cellStyle name="SAPBEXresItem 3" xfId="208"/>
    <cellStyle name="SAPBEXresItem 4" xfId="209"/>
    <cellStyle name="SAPBEXresItemX" xfId="210"/>
    <cellStyle name="SAPBEXresItemX 2" xfId="211"/>
    <cellStyle name="SAPBEXresItemX 2 2" xfId="212"/>
    <cellStyle name="SAPBEXresItemX 3" xfId="213"/>
    <cellStyle name="SAPBEXresItemX 4" xfId="214"/>
    <cellStyle name="SAPBEXstdData" xfId="215"/>
    <cellStyle name="SAPBEXstdData 2" xfId="216"/>
    <cellStyle name="SAPBEXstdData 2 2" xfId="217"/>
    <cellStyle name="SAPBEXstdData 3" xfId="218"/>
    <cellStyle name="SAPBEXstdData 4" xfId="219"/>
    <cellStyle name="SAPBEXstdData 5" xfId="220"/>
    <cellStyle name="SAPBEXstdDataEmph" xfId="221"/>
    <cellStyle name="SAPBEXstdDataEmph 2" xfId="222"/>
    <cellStyle name="SAPBEXstdDataEmph 2 2" xfId="223"/>
    <cellStyle name="SAPBEXstdDataEmph 3" xfId="224"/>
    <cellStyle name="SAPBEXstdDataEmph 4" xfId="225"/>
    <cellStyle name="SAPBEXstdItem" xfId="226"/>
    <cellStyle name="SAPBEXstdItem 2" xfId="227"/>
    <cellStyle name="SAPBEXstdItem 2 2" xfId="228"/>
    <cellStyle name="SAPBEXstdItem 3" xfId="229"/>
    <cellStyle name="SAPBEXstdItem 4" xfId="230"/>
    <cellStyle name="SAPBEXstdItem 5" xfId="231"/>
    <cellStyle name="SAPBEXstdItemX" xfId="232"/>
    <cellStyle name="SAPBEXstdItemX 2" xfId="233"/>
    <cellStyle name="SAPBEXstdItemX 2 2" xfId="234"/>
    <cellStyle name="SAPBEXstdItemX 3" xfId="235"/>
    <cellStyle name="SAPBEXstdItemX 4" xfId="236"/>
    <cellStyle name="SAPBEXtitle" xfId="237"/>
    <cellStyle name="SAPBEXtitle 2" xfId="238"/>
    <cellStyle name="SAPBEXtitle 2 2" xfId="239"/>
    <cellStyle name="SAPBEXtitle 3" xfId="240"/>
    <cellStyle name="SAPBEXtitle 4" xfId="241"/>
    <cellStyle name="SAPBEXunassignedItem" xfId="242"/>
    <cellStyle name="SAPBEXundefined" xfId="243"/>
    <cellStyle name="SAPBEXundefined 2" xfId="244"/>
    <cellStyle name="SAPBEXundefined 2 2" xfId="245"/>
    <cellStyle name="SAPBEXundefined 3" xfId="246"/>
    <cellStyle name="SAPBEXundefined 4" xfId="247"/>
    <cellStyle name="SEM-BPS-data" xfId="248"/>
    <cellStyle name="SEM-BPS-head" xfId="249"/>
    <cellStyle name="SEM-BPS-headdata" xfId="250"/>
    <cellStyle name="SEM-BPS-headkey" xfId="251"/>
    <cellStyle name="SEM-BPS-input-on" xfId="252"/>
    <cellStyle name="SEM-BPS-key" xfId="253"/>
    <cellStyle name="SEM-BPS-sub1" xfId="254"/>
    <cellStyle name="SEM-BPS-sub2" xfId="255"/>
    <cellStyle name="SEM-BPS-total" xfId="256"/>
    <cellStyle name="Sheet Title" xfId="257"/>
    <cellStyle name="ZYPLAN0507" xfId="258"/>
    <cellStyle name="zyRazdjel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>
      <selection activeCell="K11" sqref="K11"/>
    </sheetView>
  </sheetViews>
  <sheetFormatPr defaultRowHeight="15"/>
  <cols>
    <col min="1" max="1" width="4.7109375" style="7" customWidth="1"/>
    <col min="2" max="2" width="5.140625" style="7" customWidth="1"/>
    <col min="3" max="3" width="7.28515625" style="7" customWidth="1"/>
    <col min="4" max="4" width="5.7109375" style="7" customWidth="1"/>
    <col min="5" max="5" width="41.28515625" style="7" customWidth="1"/>
    <col min="6" max="8" width="17.7109375" style="7" customWidth="1"/>
    <col min="9" max="11" width="14.85546875" style="6" bestFit="1" customWidth="1"/>
    <col min="12" max="16384" width="9.140625" style="7"/>
  </cols>
  <sheetData>
    <row r="1" spans="1:11" ht="16.5">
      <c r="A1" s="30" t="s">
        <v>0</v>
      </c>
      <c r="B1" s="30"/>
      <c r="C1" s="30"/>
      <c r="D1" s="30"/>
      <c r="E1" s="30"/>
      <c r="F1" s="30"/>
      <c r="G1" s="30"/>
      <c r="H1" s="30"/>
    </row>
    <row r="2" spans="1:11" ht="16.5">
      <c r="A2" s="1"/>
      <c r="B2" s="2"/>
      <c r="C2" s="3"/>
      <c r="D2" s="3"/>
      <c r="E2" s="4"/>
      <c r="F2" s="5"/>
      <c r="G2" s="5"/>
      <c r="H2" s="5"/>
    </row>
    <row r="3" spans="1:11" ht="16.5">
      <c r="A3" s="30" t="s">
        <v>1</v>
      </c>
      <c r="B3" s="30"/>
      <c r="C3" s="30"/>
      <c r="D3" s="30"/>
      <c r="E3" s="30"/>
      <c r="F3" s="30"/>
      <c r="G3" s="30"/>
      <c r="H3" s="30"/>
    </row>
    <row r="4" spans="1:11">
      <c r="B4" s="8"/>
    </row>
    <row r="5" spans="1:11" ht="28.5">
      <c r="A5" s="9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29" t="s">
        <v>125</v>
      </c>
      <c r="G5" s="29" t="s">
        <v>7</v>
      </c>
      <c r="H5" s="29" t="s">
        <v>75</v>
      </c>
    </row>
    <row r="6" spans="1:11">
      <c r="A6" s="11" t="s">
        <v>8</v>
      </c>
      <c r="B6" s="8"/>
      <c r="C6" s="8"/>
      <c r="D6" s="8"/>
      <c r="E6" s="12" t="s">
        <v>76</v>
      </c>
      <c r="F6" s="13">
        <v>135299732107</v>
      </c>
      <c r="G6" s="13">
        <f>+H6-F6</f>
        <v>1443512818</v>
      </c>
      <c r="H6" s="13">
        <v>136743244925</v>
      </c>
      <c r="I6" s="14"/>
      <c r="J6" s="14"/>
      <c r="K6" s="14"/>
    </row>
    <row r="7" spans="1:11">
      <c r="A7" s="11"/>
      <c r="B7" s="8" t="s">
        <v>51</v>
      </c>
      <c r="C7" s="8"/>
      <c r="D7" s="8"/>
      <c r="E7" s="12" t="s">
        <v>9</v>
      </c>
      <c r="F7" s="13">
        <v>78518085956</v>
      </c>
      <c r="G7" s="13">
        <f t="shared" ref="G7:G70" si="0">+H7-F7</f>
        <v>3060825414</v>
      </c>
      <c r="H7" s="13">
        <v>81578911370</v>
      </c>
      <c r="I7" s="14"/>
      <c r="J7" s="14"/>
      <c r="K7" s="14"/>
    </row>
    <row r="8" spans="1:11">
      <c r="A8" s="11"/>
      <c r="B8" s="8"/>
      <c r="C8" s="8"/>
      <c r="D8" s="15" t="s">
        <v>10</v>
      </c>
      <c r="E8" s="16" t="s">
        <v>11</v>
      </c>
      <c r="F8" s="17">
        <v>78064814228</v>
      </c>
      <c r="G8" s="17">
        <f t="shared" si="0"/>
        <v>2990215159</v>
      </c>
      <c r="H8" s="17">
        <v>81055029387</v>
      </c>
      <c r="J8" s="14"/>
    </row>
    <row r="9" spans="1:11">
      <c r="A9" s="11"/>
      <c r="B9" s="8"/>
      <c r="C9" s="8"/>
      <c r="D9" s="15" t="s">
        <v>12</v>
      </c>
      <c r="E9" s="16" t="s">
        <v>13</v>
      </c>
      <c r="F9" s="17">
        <v>453271728</v>
      </c>
      <c r="G9" s="17">
        <f t="shared" si="0"/>
        <v>70610255</v>
      </c>
      <c r="H9" s="17">
        <v>523881983</v>
      </c>
      <c r="J9" s="14"/>
    </row>
    <row r="10" spans="1:11">
      <c r="C10" s="18" t="s">
        <v>77</v>
      </c>
      <c r="D10" s="18"/>
      <c r="E10" s="19" t="s">
        <v>16</v>
      </c>
      <c r="F10" s="20">
        <v>8828128692</v>
      </c>
      <c r="G10" s="20">
        <f t="shared" si="0"/>
        <v>349452633</v>
      </c>
      <c r="H10" s="20">
        <v>9177581325</v>
      </c>
      <c r="J10" s="14"/>
    </row>
    <row r="11" spans="1:11">
      <c r="C11" s="18" t="s">
        <v>78</v>
      </c>
      <c r="D11" s="18"/>
      <c r="E11" s="19" t="s">
        <v>17</v>
      </c>
      <c r="F11" s="20">
        <v>69230030897</v>
      </c>
      <c r="G11" s="20">
        <f t="shared" si="0"/>
        <v>2810502070</v>
      </c>
      <c r="H11" s="20">
        <v>72040532967</v>
      </c>
      <c r="J11" s="14"/>
    </row>
    <row r="12" spans="1:11">
      <c r="C12" s="18" t="s">
        <v>79</v>
      </c>
      <c r="D12" s="18"/>
      <c r="E12" s="19" t="s">
        <v>18</v>
      </c>
      <c r="F12" s="20">
        <v>459926367</v>
      </c>
      <c r="G12" s="20">
        <f t="shared" si="0"/>
        <v>-99431445</v>
      </c>
      <c r="H12" s="20">
        <v>360494922</v>
      </c>
      <c r="J12" s="14"/>
    </row>
    <row r="13" spans="1:11">
      <c r="C13" s="18" t="s">
        <v>80</v>
      </c>
      <c r="D13" s="18"/>
      <c r="E13" s="19" t="s">
        <v>19</v>
      </c>
      <c r="F13" s="20">
        <v>0</v>
      </c>
      <c r="G13" s="20">
        <f t="shared" si="0"/>
        <v>302156</v>
      </c>
      <c r="H13" s="20">
        <v>302156</v>
      </c>
      <c r="J13" s="14"/>
    </row>
    <row r="14" spans="1:11">
      <c r="A14" s="11"/>
      <c r="B14" s="8" t="s">
        <v>81</v>
      </c>
      <c r="C14" s="8"/>
      <c r="D14" s="8"/>
      <c r="E14" s="12" t="s">
        <v>20</v>
      </c>
      <c r="F14" s="13">
        <v>24062895882</v>
      </c>
      <c r="G14" s="13">
        <f t="shared" si="0"/>
        <v>0</v>
      </c>
      <c r="H14" s="13">
        <v>24062895882</v>
      </c>
      <c r="I14" s="14"/>
      <c r="J14" s="14"/>
      <c r="K14" s="14"/>
    </row>
    <row r="15" spans="1:11">
      <c r="A15" s="11"/>
      <c r="B15" s="8"/>
      <c r="C15" s="8"/>
      <c r="D15" s="15" t="s">
        <v>21</v>
      </c>
      <c r="E15" s="16" t="s">
        <v>22</v>
      </c>
      <c r="F15" s="17">
        <v>24062895882</v>
      </c>
      <c r="G15" s="17">
        <f t="shared" si="0"/>
        <v>-222000000</v>
      </c>
      <c r="H15" s="17">
        <v>23840895882</v>
      </c>
      <c r="J15" s="14"/>
    </row>
    <row r="16" spans="1:11">
      <c r="A16" s="11"/>
      <c r="B16" s="8"/>
      <c r="C16" s="8"/>
      <c r="D16" s="15" t="s">
        <v>23</v>
      </c>
      <c r="E16" s="16" t="s">
        <v>24</v>
      </c>
      <c r="F16" s="17"/>
      <c r="G16" s="17">
        <f t="shared" si="0"/>
        <v>222000000</v>
      </c>
      <c r="H16" s="17">
        <v>222000000</v>
      </c>
      <c r="J16" s="14"/>
    </row>
    <row r="17" spans="1:11">
      <c r="C17" s="18" t="s">
        <v>82</v>
      </c>
      <c r="D17" s="18"/>
      <c r="E17" s="19" t="s">
        <v>22</v>
      </c>
      <c r="F17" s="20">
        <v>24062895882</v>
      </c>
      <c r="G17" s="20">
        <f t="shared" si="0"/>
        <v>-222000000</v>
      </c>
      <c r="H17" s="20">
        <v>23840895882</v>
      </c>
      <c r="J17" s="14"/>
    </row>
    <row r="18" spans="1:11">
      <c r="C18" s="18" t="s">
        <v>83</v>
      </c>
      <c r="D18" s="18"/>
      <c r="E18" s="19" t="s">
        <v>24</v>
      </c>
      <c r="F18" s="20"/>
      <c r="G18" s="20">
        <f t="shared" si="0"/>
        <v>222000000</v>
      </c>
      <c r="H18" s="20">
        <v>222000000</v>
      </c>
      <c r="J18" s="14"/>
    </row>
    <row r="19" spans="1:11" ht="28.5">
      <c r="A19" s="11"/>
      <c r="B19" s="8" t="s">
        <v>53</v>
      </c>
      <c r="C19" s="8"/>
      <c r="D19" s="8"/>
      <c r="E19" s="12" t="s">
        <v>84</v>
      </c>
      <c r="F19" s="13">
        <v>17453160252</v>
      </c>
      <c r="G19" s="13">
        <f t="shared" si="0"/>
        <v>-2226136165</v>
      </c>
      <c r="H19" s="13">
        <v>15227024087</v>
      </c>
      <c r="I19" s="14"/>
      <c r="J19" s="14"/>
      <c r="K19" s="14"/>
    </row>
    <row r="20" spans="1:11">
      <c r="A20" s="11"/>
      <c r="B20" s="8"/>
      <c r="C20" s="8"/>
      <c r="D20" s="15" t="s">
        <v>25</v>
      </c>
      <c r="E20" s="16" t="s">
        <v>26</v>
      </c>
      <c r="F20" s="17">
        <v>335171110</v>
      </c>
      <c r="G20" s="17">
        <f t="shared" si="0"/>
        <v>28480062</v>
      </c>
      <c r="H20" s="17">
        <v>363651172</v>
      </c>
      <c r="J20" s="14"/>
    </row>
    <row r="21" spans="1:11">
      <c r="A21" s="11"/>
      <c r="B21" s="8"/>
      <c r="C21" s="8"/>
      <c r="D21" s="15" t="s">
        <v>27</v>
      </c>
      <c r="E21" s="16" t="s">
        <v>28</v>
      </c>
      <c r="F21" s="17">
        <v>387845532</v>
      </c>
      <c r="G21" s="17">
        <f t="shared" si="0"/>
        <v>118410636</v>
      </c>
      <c r="H21" s="17">
        <v>506256168</v>
      </c>
      <c r="J21" s="14"/>
    </row>
    <row r="22" spans="1:11">
      <c r="A22" s="11"/>
      <c r="B22" s="8"/>
      <c r="C22" s="8"/>
      <c r="D22" s="15" t="s">
        <v>29</v>
      </c>
      <c r="E22" s="16" t="s">
        <v>30</v>
      </c>
      <c r="F22" s="17">
        <v>19210109</v>
      </c>
      <c r="G22" s="17">
        <f t="shared" si="0"/>
        <v>-6694969</v>
      </c>
      <c r="H22" s="17">
        <v>12515140</v>
      </c>
      <c r="J22" s="14"/>
    </row>
    <row r="23" spans="1:11">
      <c r="A23" s="11"/>
      <c r="B23" s="8"/>
      <c r="C23" s="8"/>
      <c r="D23" s="15" t="s">
        <v>31</v>
      </c>
      <c r="E23" s="16" t="s">
        <v>32</v>
      </c>
      <c r="F23" s="17">
        <v>2640872888</v>
      </c>
      <c r="G23" s="17">
        <f t="shared" si="0"/>
        <v>-148350290</v>
      </c>
      <c r="H23" s="17">
        <v>2492522598</v>
      </c>
      <c r="J23" s="14"/>
    </row>
    <row r="24" spans="1:11">
      <c r="A24" s="11"/>
      <c r="B24" s="8"/>
      <c r="C24" s="8"/>
      <c r="D24" s="15" t="s">
        <v>33</v>
      </c>
      <c r="E24" s="16" t="s">
        <v>34</v>
      </c>
      <c r="F24" s="17">
        <v>13903886815</v>
      </c>
      <c r="G24" s="17">
        <f t="shared" si="0"/>
        <v>-2320638654</v>
      </c>
      <c r="H24" s="17">
        <v>11583248161</v>
      </c>
      <c r="J24" s="14"/>
    </row>
    <row r="25" spans="1:11">
      <c r="A25" s="11"/>
      <c r="B25" s="8"/>
      <c r="C25" s="8"/>
      <c r="D25" s="15" t="s">
        <v>35</v>
      </c>
      <c r="E25" s="16" t="s">
        <v>36</v>
      </c>
      <c r="F25" s="17">
        <v>166173798</v>
      </c>
      <c r="G25" s="17">
        <f t="shared" si="0"/>
        <v>102657050</v>
      </c>
      <c r="H25" s="17">
        <v>268830848</v>
      </c>
      <c r="J25" s="14"/>
    </row>
    <row r="26" spans="1:11">
      <c r="C26" s="18" t="s">
        <v>85</v>
      </c>
      <c r="D26" s="18"/>
      <c r="E26" s="19" t="s">
        <v>37</v>
      </c>
      <c r="F26" s="20">
        <v>63461967</v>
      </c>
      <c r="G26" s="20">
        <f t="shared" si="0"/>
        <v>37359313</v>
      </c>
      <c r="H26" s="20">
        <v>100821280</v>
      </c>
      <c r="J26" s="14"/>
    </row>
    <row r="27" spans="1:11" ht="30">
      <c r="C27" s="18" t="s">
        <v>86</v>
      </c>
      <c r="D27" s="18"/>
      <c r="E27" s="19" t="s">
        <v>38</v>
      </c>
      <c r="F27" s="20">
        <v>17080878420</v>
      </c>
      <c r="G27" s="20">
        <f t="shared" si="0"/>
        <v>-2344004863</v>
      </c>
      <c r="H27" s="20">
        <v>14736873557</v>
      </c>
      <c r="J27" s="14"/>
    </row>
    <row r="28" spans="1:11">
      <c r="C28" s="18" t="s">
        <v>87</v>
      </c>
      <c r="D28" s="18"/>
      <c r="E28" s="19" t="s">
        <v>88</v>
      </c>
      <c r="F28" s="20">
        <v>53549153</v>
      </c>
      <c r="G28" s="20">
        <f t="shared" si="0"/>
        <v>15008429</v>
      </c>
      <c r="H28" s="20">
        <v>68557582</v>
      </c>
      <c r="J28" s="14"/>
    </row>
    <row r="29" spans="1:11" ht="30">
      <c r="C29" s="18" t="s">
        <v>89</v>
      </c>
      <c r="D29" s="18"/>
      <c r="E29" s="19" t="s">
        <v>90</v>
      </c>
      <c r="F29" s="20">
        <v>104355730</v>
      </c>
      <c r="G29" s="20">
        <f t="shared" si="0"/>
        <v>-26848823</v>
      </c>
      <c r="H29" s="20">
        <v>77506907</v>
      </c>
      <c r="J29" s="14"/>
    </row>
    <row r="30" spans="1:11" ht="30">
      <c r="C30" s="18" t="s">
        <v>91</v>
      </c>
      <c r="D30" s="18"/>
      <c r="E30" s="19" t="s">
        <v>39</v>
      </c>
      <c r="F30" s="20">
        <v>68852682</v>
      </c>
      <c r="G30" s="20">
        <f t="shared" si="0"/>
        <v>-5045992</v>
      </c>
      <c r="H30" s="20">
        <v>63806690</v>
      </c>
      <c r="J30" s="14"/>
    </row>
    <row r="31" spans="1:11" ht="30">
      <c r="C31" s="18" t="s">
        <v>92</v>
      </c>
      <c r="D31" s="18"/>
      <c r="E31" s="19" t="s">
        <v>40</v>
      </c>
      <c r="F31" s="20"/>
      <c r="G31" s="20">
        <f t="shared" si="0"/>
        <v>511000</v>
      </c>
      <c r="H31" s="20">
        <v>511000</v>
      </c>
      <c r="J31" s="14"/>
    </row>
    <row r="32" spans="1:11" ht="30">
      <c r="C32" s="18" t="s">
        <v>93</v>
      </c>
      <c r="D32" s="18"/>
      <c r="E32" s="19" t="s">
        <v>41</v>
      </c>
      <c r="F32" s="20">
        <v>82062300</v>
      </c>
      <c r="G32" s="20">
        <f t="shared" si="0"/>
        <v>96884771</v>
      </c>
      <c r="H32" s="20">
        <v>178947071</v>
      </c>
      <c r="J32" s="14"/>
    </row>
    <row r="33" spans="1:11">
      <c r="A33" s="11"/>
      <c r="B33" s="8" t="s">
        <v>94</v>
      </c>
      <c r="C33" s="8"/>
      <c r="D33" s="8"/>
      <c r="E33" s="12" t="s">
        <v>42</v>
      </c>
      <c r="F33" s="13">
        <v>2536960913</v>
      </c>
      <c r="G33" s="13">
        <f t="shared" si="0"/>
        <v>-211884463</v>
      </c>
      <c r="H33" s="13">
        <v>2325076450</v>
      </c>
      <c r="I33" s="14"/>
      <c r="J33" s="14"/>
      <c r="K33" s="14"/>
    </row>
    <row r="34" spans="1:11">
      <c r="A34" s="11"/>
      <c r="B34" s="8"/>
      <c r="C34" s="8"/>
      <c r="D34" s="15" t="s">
        <v>10</v>
      </c>
      <c r="E34" s="16" t="s">
        <v>11</v>
      </c>
      <c r="F34" s="17">
        <v>2413813511</v>
      </c>
      <c r="G34" s="17">
        <f t="shared" si="0"/>
        <v>-260138992</v>
      </c>
      <c r="H34" s="17">
        <v>2153674519</v>
      </c>
      <c r="J34" s="14"/>
    </row>
    <row r="35" spans="1:11">
      <c r="A35" s="11"/>
      <c r="B35" s="8"/>
      <c r="C35" s="8"/>
      <c r="D35" s="15" t="s">
        <v>43</v>
      </c>
      <c r="E35" s="16" t="s">
        <v>44</v>
      </c>
      <c r="F35" s="17">
        <v>7152922</v>
      </c>
      <c r="G35" s="17">
        <f t="shared" si="0"/>
        <v>754405</v>
      </c>
      <c r="H35" s="17">
        <v>7907327</v>
      </c>
      <c r="J35" s="14"/>
    </row>
    <row r="36" spans="1:11">
      <c r="A36" s="11"/>
      <c r="B36" s="8"/>
      <c r="C36" s="8"/>
      <c r="D36" s="15" t="s">
        <v>45</v>
      </c>
      <c r="E36" s="16" t="s">
        <v>46</v>
      </c>
      <c r="F36" s="17">
        <v>40000000</v>
      </c>
      <c r="G36" s="17">
        <f t="shared" si="0"/>
        <v>0</v>
      </c>
      <c r="H36" s="17">
        <v>40000000</v>
      </c>
      <c r="J36" s="14"/>
    </row>
    <row r="37" spans="1:11">
      <c r="A37" s="11"/>
      <c r="B37" s="8"/>
      <c r="C37" s="8"/>
      <c r="D37" s="15" t="s">
        <v>14</v>
      </c>
      <c r="E37" s="16" t="s">
        <v>15</v>
      </c>
      <c r="F37" s="17">
        <v>75994480</v>
      </c>
      <c r="G37" s="17">
        <f t="shared" si="0"/>
        <v>47500124</v>
      </c>
      <c r="H37" s="17">
        <v>123494604</v>
      </c>
      <c r="J37" s="14"/>
    </row>
    <row r="38" spans="1:11">
      <c r="C38" s="18" t="s">
        <v>95</v>
      </c>
      <c r="D38" s="18"/>
      <c r="E38" s="19" t="s">
        <v>47</v>
      </c>
      <c r="F38" s="20">
        <v>1150245201</v>
      </c>
      <c r="G38" s="20">
        <f t="shared" si="0"/>
        <v>45930892</v>
      </c>
      <c r="H38" s="20">
        <v>1196176093</v>
      </c>
      <c r="J38" s="14"/>
    </row>
    <row r="39" spans="1:11">
      <c r="C39" s="18" t="s">
        <v>96</v>
      </c>
      <c r="D39" s="18"/>
      <c r="E39" s="19" t="s">
        <v>48</v>
      </c>
      <c r="F39" s="20">
        <v>1090220033</v>
      </c>
      <c r="G39" s="20">
        <f t="shared" si="0"/>
        <v>-297360804</v>
      </c>
      <c r="H39" s="20">
        <v>792859229</v>
      </c>
      <c r="J39" s="14"/>
    </row>
    <row r="40" spans="1:11">
      <c r="C40" s="18" t="s">
        <v>97</v>
      </c>
      <c r="D40" s="18"/>
      <c r="E40" s="19" t="s">
        <v>98</v>
      </c>
      <c r="F40" s="20">
        <v>296495679</v>
      </c>
      <c r="G40" s="20">
        <f t="shared" si="0"/>
        <v>39545449</v>
      </c>
      <c r="H40" s="20">
        <v>336041128</v>
      </c>
      <c r="J40" s="14"/>
    </row>
    <row r="41" spans="1:11" ht="42.75">
      <c r="A41" s="11"/>
      <c r="B41" s="8" t="s">
        <v>99</v>
      </c>
      <c r="C41" s="8"/>
      <c r="D41" s="8"/>
      <c r="E41" s="12" t="s">
        <v>100</v>
      </c>
      <c r="F41" s="13">
        <v>4332714704</v>
      </c>
      <c r="G41" s="13">
        <f t="shared" si="0"/>
        <v>130465010</v>
      </c>
      <c r="H41" s="13">
        <v>4463179714</v>
      </c>
      <c r="I41" s="14"/>
      <c r="J41" s="14"/>
      <c r="K41" s="14"/>
    </row>
    <row r="42" spans="1:11">
      <c r="A42" s="11"/>
      <c r="B42" s="8"/>
      <c r="C42" s="8"/>
      <c r="D42" s="15" t="s">
        <v>10</v>
      </c>
      <c r="E42" s="16" t="s">
        <v>11</v>
      </c>
      <c r="F42" s="17">
        <v>1153754778</v>
      </c>
      <c r="G42" s="17">
        <f t="shared" si="0"/>
        <v>-11509023</v>
      </c>
      <c r="H42" s="17">
        <v>1142245755</v>
      </c>
      <c r="J42" s="14"/>
    </row>
    <row r="43" spans="1:11">
      <c r="A43" s="11"/>
      <c r="B43" s="8"/>
      <c r="C43" s="8"/>
      <c r="D43" s="15" t="s">
        <v>14</v>
      </c>
      <c r="E43" s="16" t="s">
        <v>15</v>
      </c>
      <c r="F43" s="17">
        <v>3178959926</v>
      </c>
      <c r="G43" s="17">
        <f t="shared" si="0"/>
        <v>141974033</v>
      </c>
      <c r="H43" s="17">
        <v>3320933959</v>
      </c>
      <c r="J43" s="14"/>
    </row>
    <row r="44" spans="1:11">
      <c r="C44" s="18" t="s">
        <v>101</v>
      </c>
      <c r="D44" s="18"/>
      <c r="E44" s="19" t="s">
        <v>49</v>
      </c>
      <c r="F44" s="20">
        <v>688029747</v>
      </c>
      <c r="G44" s="20">
        <f t="shared" si="0"/>
        <v>10000</v>
      </c>
      <c r="H44" s="20">
        <v>688039747</v>
      </c>
      <c r="J44" s="14"/>
    </row>
    <row r="45" spans="1:11">
      <c r="C45" s="18" t="s">
        <v>102</v>
      </c>
      <c r="D45" s="18"/>
      <c r="E45" s="19" t="s">
        <v>50</v>
      </c>
      <c r="F45" s="20">
        <v>3644684957</v>
      </c>
      <c r="G45" s="20">
        <f t="shared" si="0"/>
        <v>130455010</v>
      </c>
      <c r="H45" s="20">
        <v>3775139967</v>
      </c>
      <c r="J45" s="14"/>
    </row>
    <row r="46" spans="1:11" ht="28.5">
      <c r="A46" s="11"/>
      <c r="B46" s="8" t="s">
        <v>103</v>
      </c>
      <c r="C46" s="8"/>
      <c r="D46" s="8"/>
      <c r="E46" s="12" t="s">
        <v>104</v>
      </c>
      <c r="F46" s="13">
        <v>1263832728</v>
      </c>
      <c r="G46" s="13">
        <f t="shared" si="0"/>
        <v>96976992</v>
      </c>
      <c r="H46" s="13">
        <v>1360809720</v>
      </c>
      <c r="I46" s="14"/>
      <c r="J46" s="14"/>
      <c r="K46" s="14"/>
    </row>
    <row r="47" spans="1:11">
      <c r="A47" s="11"/>
      <c r="B47" s="8"/>
      <c r="C47" s="8"/>
      <c r="D47" s="15" t="s">
        <v>43</v>
      </c>
      <c r="E47" s="16" t="s">
        <v>44</v>
      </c>
      <c r="F47" s="17">
        <v>1092779547</v>
      </c>
      <c r="G47" s="17">
        <f t="shared" si="0"/>
        <v>71039970</v>
      </c>
      <c r="H47" s="17">
        <v>1163819517</v>
      </c>
      <c r="J47" s="14"/>
    </row>
    <row r="48" spans="1:11">
      <c r="A48" s="11"/>
      <c r="B48" s="8"/>
      <c r="C48" s="8"/>
      <c r="D48" s="15" t="s">
        <v>51</v>
      </c>
      <c r="E48" s="16" t="s">
        <v>52</v>
      </c>
      <c r="F48" s="17">
        <v>167449181</v>
      </c>
      <c r="G48" s="17">
        <f t="shared" si="0"/>
        <v>22233011</v>
      </c>
      <c r="H48" s="17">
        <v>189682192</v>
      </c>
      <c r="J48" s="14"/>
    </row>
    <row r="49" spans="1:11">
      <c r="A49" s="11"/>
      <c r="B49" s="8"/>
      <c r="C49" s="8"/>
      <c r="D49" s="15" t="s">
        <v>53</v>
      </c>
      <c r="E49" s="16" t="s">
        <v>54</v>
      </c>
      <c r="F49" s="17">
        <v>3604000</v>
      </c>
      <c r="G49" s="17">
        <f t="shared" si="0"/>
        <v>3704011</v>
      </c>
      <c r="H49" s="17">
        <v>7308011</v>
      </c>
      <c r="J49" s="14"/>
    </row>
    <row r="50" spans="1:11" ht="30">
      <c r="C50" s="18" t="s">
        <v>105</v>
      </c>
      <c r="D50" s="18"/>
      <c r="E50" s="19" t="s">
        <v>55</v>
      </c>
      <c r="F50" s="20">
        <v>1092779547</v>
      </c>
      <c r="G50" s="20">
        <f t="shared" si="0"/>
        <v>71039970</v>
      </c>
      <c r="H50" s="20">
        <v>1163819517</v>
      </c>
      <c r="J50" s="14"/>
    </row>
    <row r="51" spans="1:11" ht="30">
      <c r="C51" s="18" t="s">
        <v>106</v>
      </c>
      <c r="D51" s="18"/>
      <c r="E51" s="19" t="s">
        <v>56</v>
      </c>
      <c r="F51" s="20">
        <v>171053181</v>
      </c>
      <c r="G51" s="20">
        <f t="shared" si="0"/>
        <v>25937022</v>
      </c>
      <c r="H51" s="20">
        <v>196990203</v>
      </c>
      <c r="J51" s="14"/>
    </row>
    <row r="52" spans="1:11">
      <c r="A52" s="11"/>
      <c r="B52" s="8" t="s">
        <v>107</v>
      </c>
      <c r="C52" s="8"/>
      <c r="D52" s="8"/>
      <c r="E52" s="12" t="s">
        <v>108</v>
      </c>
      <c r="F52" s="13">
        <v>6579136642</v>
      </c>
      <c r="G52" s="13">
        <f t="shared" si="0"/>
        <v>532148272</v>
      </c>
      <c r="H52" s="13">
        <v>7111284914</v>
      </c>
      <c r="I52" s="14"/>
      <c r="J52" s="14"/>
      <c r="K52" s="14"/>
    </row>
    <row r="53" spans="1:11">
      <c r="A53" s="11"/>
      <c r="B53" s="8"/>
      <c r="C53" s="8"/>
      <c r="D53" s="15" t="s">
        <v>14</v>
      </c>
      <c r="E53" s="16" t="s">
        <v>15</v>
      </c>
      <c r="F53" s="17">
        <v>6579136642</v>
      </c>
      <c r="G53" s="17">
        <f t="shared" si="0"/>
        <v>532148272</v>
      </c>
      <c r="H53" s="17">
        <v>7111284914</v>
      </c>
      <c r="J53" s="14"/>
    </row>
    <row r="54" spans="1:11" ht="30">
      <c r="C54" s="18" t="s">
        <v>109</v>
      </c>
      <c r="D54" s="18"/>
      <c r="E54" s="19" t="s">
        <v>57</v>
      </c>
      <c r="F54" s="20">
        <v>6579136642</v>
      </c>
      <c r="G54" s="20">
        <f t="shared" si="0"/>
        <v>532148272</v>
      </c>
      <c r="H54" s="20">
        <v>7111284914</v>
      </c>
      <c r="J54" s="14"/>
    </row>
    <row r="55" spans="1:11">
      <c r="A55" s="11"/>
      <c r="B55" s="8" t="s">
        <v>110</v>
      </c>
      <c r="C55" s="8"/>
      <c r="D55" s="8"/>
      <c r="E55" s="12" t="s">
        <v>58</v>
      </c>
      <c r="F55" s="13">
        <v>552945030</v>
      </c>
      <c r="G55" s="13">
        <f t="shared" si="0"/>
        <v>61117758</v>
      </c>
      <c r="H55" s="13">
        <v>614062788</v>
      </c>
      <c r="I55" s="14"/>
      <c r="J55" s="14"/>
      <c r="K55" s="14"/>
    </row>
    <row r="56" spans="1:11">
      <c r="A56" s="11"/>
      <c r="B56" s="8"/>
      <c r="C56" s="8"/>
      <c r="D56" s="15" t="s">
        <v>10</v>
      </c>
      <c r="E56" s="16" t="s">
        <v>11</v>
      </c>
      <c r="F56" s="17">
        <v>538364031</v>
      </c>
      <c r="G56" s="17">
        <f t="shared" si="0"/>
        <v>59381319</v>
      </c>
      <c r="H56" s="17">
        <v>597745350</v>
      </c>
      <c r="J56" s="14"/>
    </row>
    <row r="57" spans="1:11">
      <c r="A57" s="11"/>
      <c r="B57" s="8"/>
      <c r="C57" s="8"/>
      <c r="D57" s="15" t="s">
        <v>43</v>
      </c>
      <c r="E57" s="16" t="s">
        <v>44</v>
      </c>
      <c r="F57" s="17">
        <v>749000</v>
      </c>
      <c r="G57" s="17">
        <f t="shared" si="0"/>
        <v>-545000</v>
      </c>
      <c r="H57" s="17">
        <v>204000</v>
      </c>
      <c r="J57" s="14"/>
    </row>
    <row r="58" spans="1:11">
      <c r="A58" s="11"/>
      <c r="B58" s="8"/>
      <c r="C58" s="8"/>
      <c r="D58" s="15" t="s">
        <v>14</v>
      </c>
      <c r="E58" s="16" t="s">
        <v>15</v>
      </c>
      <c r="F58" s="17">
        <v>13831999</v>
      </c>
      <c r="G58" s="17">
        <f t="shared" si="0"/>
        <v>2281439</v>
      </c>
      <c r="H58" s="17">
        <v>16113438</v>
      </c>
      <c r="J58" s="14"/>
    </row>
    <row r="59" spans="1:11">
      <c r="C59" s="18" t="s">
        <v>111</v>
      </c>
      <c r="D59" s="18"/>
      <c r="E59" s="19" t="s">
        <v>59</v>
      </c>
      <c r="F59" s="20">
        <v>536539985</v>
      </c>
      <c r="G59" s="20">
        <f t="shared" si="0"/>
        <v>43850646</v>
      </c>
      <c r="H59" s="20">
        <v>580390631</v>
      </c>
      <c r="J59" s="14"/>
    </row>
    <row r="60" spans="1:11">
      <c r="C60" s="18" t="s">
        <v>112</v>
      </c>
      <c r="D60" s="18"/>
      <c r="E60" s="19" t="s">
        <v>60</v>
      </c>
      <c r="F60" s="20">
        <v>16405045</v>
      </c>
      <c r="G60" s="20">
        <f t="shared" si="0"/>
        <v>17267112</v>
      </c>
      <c r="H60" s="20">
        <v>33672157</v>
      </c>
      <c r="J60" s="14"/>
    </row>
    <row r="61" spans="1:11" ht="15.75">
      <c r="E61" s="24"/>
      <c r="F61" s="25"/>
      <c r="G61" s="25"/>
      <c r="H61" s="25"/>
      <c r="J61" s="14"/>
    </row>
    <row r="62" spans="1:11" s="6" customFormat="1" ht="15.75">
      <c r="A62" s="11"/>
      <c r="B62" s="8"/>
      <c r="C62" s="8"/>
      <c r="D62" s="8"/>
      <c r="E62" s="23"/>
      <c r="F62" s="5"/>
      <c r="G62" s="5"/>
      <c r="H62" s="5"/>
      <c r="J62" s="14"/>
    </row>
    <row r="63" spans="1:11" s="6" customFormat="1" ht="15.75">
      <c r="A63" s="31" t="s">
        <v>61</v>
      </c>
      <c r="B63" s="31"/>
      <c r="C63" s="31"/>
      <c r="D63" s="31"/>
      <c r="E63" s="31"/>
      <c r="F63" s="31"/>
      <c r="G63" s="31"/>
      <c r="H63" s="31"/>
      <c r="J63" s="14"/>
    </row>
    <row r="64" spans="1:11" s="6" customFormat="1">
      <c r="A64" s="7"/>
      <c r="B64" s="8"/>
      <c r="C64" s="7"/>
      <c r="D64" s="7"/>
      <c r="E64" s="7"/>
      <c r="F64" s="7"/>
      <c r="G64" s="7"/>
      <c r="H64" s="7"/>
      <c r="J64" s="14"/>
    </row>
    <row r="65" spans="1:11">
      <c r="A65" s="11" t="s">
        <v>62</v>
      </c>
      <c r="B65" s="8" t="s">
        <v>62</v>
      </c>
      <c r="C65" s="8"/>
      <c r="D65" s="8"/>
      <c r="E65" s="12" t="s">
        <v>113</v>
      </c>
      <c r="F65" s="13">
        <v>780496889</v>
      </c>
      <c r="G65" s="13">
        <f t="shared" si="0"/>
        <v>197826504</v>
      </c>
      <c r="H65" s="13">
        <v>978323393</v>
      </c>
      <c r="I65" s="14"/>
      <c r="J65" s="14"/>
      <c r="K65" s="14"/>
    </row>
    <row r="66" spans="1:11" ht="28.5">
      <c r="A66" s="11"/>
      <c r="B66" s="8" t="s">
        <v>64</v>
      </c>
      <c r="C66" s="8"/>
      <c r="D66" s="8"/>
      <c r="E66" s="12" t="s">
        <v>63</v>
      </c>
      <c r="F66" s="13">
        <v>52230841</v>
      </c>
      <c r="G66" s="13">
        <f t="shared" si="0"/>
        <v>49807715</v>
      </c>
      <c r="H66" s="13">
        <v>102038556</v>
      </c>
      <c r="I66" s="14"/>
      <c r="J66" s="14"/>
      <c r="K66" s="14"/>
    </row>
    <row r="67" spans="1:11">
      <c r="A67" s="11"/>
      <c r="B67" s="8"/>
      <c r="C67" s="8"/>
      <c r="D67" s="15" t="s">
        <v>10</v>
      </c>
      <c r="E67" s="16" t="s">
        <v>11</v>
      </c>
      <c r="F67" s="17">
        <v>52000000</v>
      </c>
      <c r="G67" s="17">
        <f t="shared" si="0"/>
        <v>49907715</v>
      </c>
      <c r="H67" s="17">
        <v>101907715</v>
      </c>
      <c r="J67" s="14"/>
    </row>
    <row r="68" spans="1:11" ht="31.5">
      <c r="A68" s="11"/>
      <c r="B68" s="8"/>
      <c r="C68" s="8"/>
      <c r="D68" s="8" t="s">
        <v>64</v>
      </c>
      <c r="E68" s="23" t="s">
        <v>114</v>
      </c>
      <c r="F68" s="5">
        <v>230841</v>
      </c>
      <c r="G68" s="5">
        <f t="shared" si="0"/>
        <v>-100000</v>
      </c>
      <c r="H68" s="5">
        <v>130841</v>
      </c>
      <c r="J68" s="14"/>
    </row>
    <row r="69" spans="1:11" ht="30">
      <c r="C69" s="18" t="s">
        <v>115</v>
      </c>
      <c r="D69" s="18"/>
      <c r="E69" s="19" t="s">
        <v>65</v>
      </c>
      <c r="F69" s="20">
        <v>52000000</v>
      </c>
      <c r="G69" s="20">
        <f t="shared" si="0"/>
        <v>49907715</v>
      </c>
      <c r="H69" s="20">
        <v>101907715</v>
      </c>
      <c r="J69" s="14"/>
    </row>
    <row r="70" spans="1:11">
      <c r="C70" s="18" t="s">
        <v>116</v>
      </c>
      <c r="D70" s="18"/>
      <c r="E70" s="19" t="s">
        <v>66</v>
      </c>
      <c r="F70" s="20">
        <v>230841</v>
      </c>
      <c r="G70" s="20">
        <f t="shared" si="0"/>
        <v>-100000</v>
      </c>
      <c r="H70" s="20">
        <v>130841</v>
      </c>
      <c r="J70" s="14"/>
    </row>
    <row r="71" spans="1:11" ht="28.5">
      <c r="A71" s="11"/>
      <c r="B71" s="8" t="s">
        <v>117</v>
      </c>
      <c r="C71" s="8"/>
      <c r="D71" s="8"/>
      <c r="E71" s="12" t="s">
        <v>67</v>
      </c>
      <c r="F71" s="13">
        <v>557191048</v>
      </c>
      <c r="G71" s="13">
        <f t="shared" ref="G71:G81" si="1">+H71-F71</f>
        <v>82522500</v>
      </c>
      <c r="H71" s="13">
        <v>639713548</v>
      </c>
      <c r="I71" s="14"/>
      <c r="J71" s="14"/>
      <c r="K71" s="14"/>
    </row>
    <row r="72" spans="1:11">
      <c r="A72" s="11"/>
      <c r="B72" s="8"/>
      <c r="C72" s="8"/>
      <c r="D72" s="15" t="s">
        <v>10</v>
      </c>
      <c r="E72" s="16" t="s">
        <v>11</v>
      </c>
      <c r="F72" s="17">
        <v>358226113</v>
      </c>
      <c r="G72" s="17">
        <f t="shared" si="1"/>
        <v>142170060</v>
      </c>
      <c r="H72" s="17">
        <v>500396173</v>
      </c>
      <c r="J72" s="14"/>
    </row>
    <row r="73" spans="1:11" ht="30">
      <c r="A73" s="11"/>
      <c r="B73" s="8"/>
      <c r="C73" s="8"/>
      <c r="D73" s="15" t="s">
        <v>64</v>
      </c>
      <c r="E73" s="16" t="s">
        <v>114</v>
      </c>
      <c r="F73" s="17">
        <v>198964935</v>
      </c>
      <c r="G73" s="17">
        <f t="shared" si="1"/>
        <v>-59647560</v>
      </c>
      <c r="H73" s="17">
        <v>139317375</v>
      </c>
      <c r="J73" s="14"/>
    </row>
    <row r="74" spans="1:11">
      <c r="C74" s="18" t="s">
        <v>118</v>
      </c>
      <c r="D74" s="18"/>
      <c r="E74" s="19" t="s">
        <v>68</v>
      </c>
      <c r="F74" s="20">
        <v>450000000</v>
      </c>
      <c r="G74" s="20">
        <f t="shared" si="1"/>
        <v>183009279</v>
      </c>
      <c r="H74" s="20">
        <v>633009279</v>
      </c>
      <c r="J74" s="14"/>
    </row>
    <row r="75" spans="1:11">
      <c r="C75" s="18" t="s">
        <v>119</v>
      </c>
      <c r="D75" s="18"/>
      <c r="E75" s="19" t="s">
        <v>69</v>
      </c>
      <c r="F75" s="20">
        <v>104093048</v>
      </c>
      <c r="G75" s="20">
        <f t="shared" si="1"/>
        <v>-98879949</v>
      </c>
      <c r="H75" s="20">
        <v>5213099</v>
      </c>
      <c r="J75" s="14"/>
    </row>
    <row r="76" spans="1:11">
      <c r="C76" s="18" t="s">
        <v>120</v>
      </c>
      <c r="D76" s="18"/>
      <c r="E76" s="19" t="s">
        <v>70</v>
      </c>
      <c r="F76" s="20">
        <v>3000000</v>
      </c>
      <c r="G76" s="20">
        <f t="shared" si="1"/>
        <v>-1603830</v>
      </c>
      <c r="H76" s="20">
        <v>1396170</v>
      </c>
      <c r="J76" s="14"/>
    </row>
    <row r="77" spans="1:11" ht="30">
      <c r="C77" s="18" t="s">
        <v>121</v>
      </c>
      <c r="D77" s="18"/>
      <c r="E77" s="19" t="s">
        <v>71</v>
      </c>
      <c r="F77" s="20">
        <v>98000</v>
      </c>
      <c r="G77" s="20">
        <f t="shared" si="1"/>
        <v>-5000</v>
      </c>
      <c r="H77" s="20">
        <v>93000</v>
      </c>
      <c r="J77" s="14"/>
    </row>
    <row r="78" spans="1:11" ht="30">
      <c r="C78" s="18" t="s">
        <v>122</v>
      </c>
      <c r="D78" s="18"/>
      <c r="E78" s="19" t="s">
        <v>72</v>
      </c>
      <c r="F78" s="20"/>
      <c r="G78" s="20">
        <f t="shared" si="1"/>
        <v>2000</v>
      </c>
      <c r="H78" s="20">
        <v>2000</v>
      </c>
      <c r="J78" s="14"/>
    </row>
    <row r="79" spans="1:11" ht="28.5">
      <c r="A79" s="11"/>
      <c r="B79" s="8" t="s">
        <v>123</v>
      </c>
      <c r="C79" s="8"/>
      <c r="D79" s="8"/>
      <c r="E79" s="12" t="s">
        <v>73</v>
      </c>
      <c r="F79" s="13">
        <v>171075000</v>
      </c>
      <c r="G79" s="13">
        <f t="shared" si="1"/>
        <v>65496289</v>
      </c>
      <c r="H79" s="13">
        <v>236571289</v>
      </c>
      <c r="I79" s="14"/>
      <c r="J79" s="14"/>
      <c r="K79" s="14"/>
    </row>
    <row r="80" spans="1:11" ht="30">
      <c r="A80" s="11"/>
      <c r="B80" s="8"/>
      <c r="C80" s="8"/>
      <c r="D80" s="15" t="s">
        <v>64</v>
      </c>
      <c r="E80" s="16" t="s">
        <v>114</v>
      </c>
      <c r="F80" s="17">
        <v>171075000</v>
      </c>
      <c r="G80" s="17">
        <f t="shared" si="1"/>
        <v>65496289</v>
      </c>
      <c r="H80" s="17">
        <v>236571289</v>
      </c>
      <c r="J80" s="14"/>
    </row>
    <row r="81" spans="1:10">
      <c r="C81" s="18" t="s">
        <v>124</v>
      </c>
      <c r="D81" s="18"/>
      <c r="E81" s="19" t="s">
        <v>74</v>
      </c>
      <c r="F81" s="20">
        <v>171075000</v>
      </c>
      <c r="G81" s="20">
        <f t="shared" si="1"/>
        <v>65496289</v>
      </c>
      <c r="H81" s="20">
        <v>236571289</v>
      </c>
      <c r="J81" s="14"/>
    </row>
    <row r="82" spans="1:10">
      <c r="A82" s="21"/>
      <c r="B82" s="18"/>
      <c r="C82" s="18"/>
      <c r="D82" s="18"/>
      <c r="E82" s="19"/>
      <c r="F82" s="26"/>
      <c r="G82" s="26"/>
      <c r="H82" s="26"/>
    </row>
    <row r="83" spans="1:10">
      <c r="A83" s="11"/>
      <c r="B83" s="8"/>
      <c r="C83" s="8"/>
      <c r="D83" s="8"/>
      <c r="E83" s="22"/>
      <c r="F83" s="27"/>
      <c r="G83" s="27"/>
      <c r="H83" s="27"/>
    </row>
    <row r="85" spans="1:10">
      <c r="F85" s="26"/>
      <c r="G85" s="26"/>
      <c r="H85" s="26"/>
    </row>
    <row r="86" spans="1:10">
      <c r="F86" s="26"/>
      <c r="G86" s="26"/>
      <c r="H86" s="26"/>
    </row>
    <row r="87" spans="1:10">
      <c r="F87" s="26"/>
      <c r="G87" s="26"/>
      <c r="H87" s="26"/>
    </row>
    <row r="89" spans="1:10">
      <c r="F89" s="28"/>
      <c r="G89" s="28"/>
      <c r="H89" s="28"/>
    </row>
  </sheetData>
  <mergeCells count="3">
    <mergeCell ref="A1:H1"/>
    <mergeCell ref="A3:H3"/>
    <mergeCell ref="A63:H6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2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3. PRIHODI DP - 3 razina</vt:lpstr>
      <vt:lpstr>'3. PRIHODI DP - 3 razina'!Ispis_naslova</vt:lpstr>
      <vt:lpstr>'3. PRIHODI DP - 3 razina'!Podrucje_ispisa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Radoš</dc:creator>
  <cp:lastModifiedBy>Ana Michieli Pavuna</cp:lastModifiedBy>
  <cp:lastPrinted>2019-11-13T13:17:37Z</cp:lastPrinted>
  <dcterms:created xsi:type="dcterms:W3CDTF">2018-11-08T10:39:35Z</dcterms:created>
  <dcterms:modified xsi:type="dcterms:W3CDTF">2019-11-13T13:19:59Z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Plan prihoda rebalans 2019.xlsx</vt:lpwstr>
  </property>
</Properties>
</file>